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305" tabRatio="782" activeTab="1"/>
  </bookViews>
  <sheets>
    <sheet name="Nacional" sheetId="1" r:id="rId1"/>
    <sheet name="Asturias" sheetId="2" r:id="rId2"/>
  </sheets>
  <definedNames>
    <definedName name="_xlnm._FilterDatabase" localSheetId="0" hidden="1">Nacional!$E$2:$K$2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alcChain>
</file>

<file path=xl/comments1.xml><?xml version="1.0" encoding="utf-8"?>
<comments xmlns="http://schemas.openxmlformats.org/spreadsheetml/2006/main">
  <authors>
    <author>Usuario de Windows</author>
  </authors>
  <commentList>
    <comment ref="H30" authorId="0">
      <text>
        <r>
          <rPr>
            <b/>
            <sz val="9"/>
            <color indexed="81"/>
            <rFont val="Tahoma"/>
            <family val="2"/>
          </rPr>
          <t xml:space="preserve">Ejercicio 2024: </t>
        </r>
        <r>
          <rPr>
            <sz val="9"/>
            <color indexed="81"/>
            <rFont val="Tahoma"/>
            <family val="2"/>
          </rPr>
          <t xml:space="preserve">26.041.480 €
</t>
        </r>
        <r>
          <rPr>
            <b/>
            <sz val="9"/>
            <color indexed="81"/>
            <rFont val="Tahoma"/>
            <family val="2"/>
          </rPr>
          <t>Ejercicio 2025:</t>
        </r>
        <r>
          <rPr>
            <sz val="9"/>
            <color indexed="81"/>
            <rFont val="Tahoma"/>
            <family val="2"/>
          </rPr>
          <t xml:space="preserve">
17.362.720 €
</t>
        </r>
      </text>
    </comment>
  </commentList>
</comments>
</file>

<file path=xl/sharedStrings.xml><?xml version="1.0" encoding="utf-8"?>
<sst xmlns="http://schemas.openxmlformats.org/spreadsheetml/2006/main" count="278" uniqueCount="199">
  <si>
    <t xml:space="preserve">Órgano convocante </t>
  </si>
  <si>
    <t>Importe</t>
  </si>
  <si>
    <t>Observaciones</t>
  </si>
  <si>
    <t>Fecha Inicio</t>
  </si>
  <si>
    <t>Fecha Finalización</t>
  </si>
  <si>
    <t>BDNS</t>
  </si>
  <si>
    <t>Líneas de actuación</t>
  </si>
  <si>
    <t>Destinatarios Finales</t>
  </si>
  <si>
    <t>Particulares, empresas y AAPP</t>
  </si>
  <si>
    <t>DG de Energía, Minería y Reactivación</t>
  </si>
  <si>
    <t>Movilidad eléctrica MOVES III. Adquisición de vehículos eléctricos “enchufables” y de pila de combustible</t>
  </si>
  <si>
    <t>Ficha de servicio</t>
  </si>
  <si>
    <t>Movilidad eléctrica MOVES III. Implantación de infraestructura de recarga de vehículos eléctricos</t>
  </si>
  <si>
    <t>AYUD0323T02</t>
  </si>
  <si>
    <t>AYUD0323T01</t>
  </si>
  <si>
    <t>Consejería de Derechos sociales y bienestar</t>
  </si>
  <si>
    <t>Consejería de Industria, Empleo y Promoción Económica.</t>
  </si>
  <si>
    <t>AYUD0249T02</t>
  </si>
  <si>
    <t>Programa PREE 5000. Programa de rehabilitación energética en edificios existentes en municipios de reto demográfico</t>
  </si>
  <si>
    <t>Órgano gestor</t>
  </si>
  <si>
    <t>Servicio de Promoción y Financiación de la Vivienda</t>
  </si>
  <si>
    <t xml:space="preserve">Consejería de Medio Rural y Cohesión Territorial
</t>
  </si>
  <si>
    <t>Personas físicas y pymes</t>
  </si>
  <si>
    <t>https://sede.asturias.es/bopa/2023/06/16/2023-05257.pdf</t>
  </si>
  <si>
    <t>Consejería de Industria, empleo y promoción económica</t>
  </si>
  <si>
    <t>MINISTERIO DE TRANSPORTES, MOVILIDAD Y AGENDA URBANA</t>
  </si>
  <si>
    <t>Servicio de Energías Renovables y Eficiencia Energética</t>
  </si>
  <si>
    <t>Personas físicas o jurídicas, comunidades de propietarios o agrupaciones de comunidades de propietarios, empresas explotadoras, arrendatarias o concesionarias, empresas de servicios energéticos (ESE s) o proveedores de servicios energéticos, entidades locales y comunidades de energías renovables o comunidades ciudadanas de energía.</t>
  </si>
  <si>
    <t>Programa 1: AYUD 0426T01 
Programa 2: AYUD 0426502</t>
  </si>
  <si>
    <t>https://sede.asturias.es/bopa/2022/08/29/2022-06577.pdf</t>
  </si>
  <si>
    <t>Personas físicas, personas jurídicas, entidades del sector público, agrupaciones, asociaciones, consorcios</t>
  </si>
  <si>
    <t>Destinatarios finales</t>
  </si>
  <si>
    <t>Otros enlaces de interés</t>
  </si>
  <si>
    <t>Enlace convocatoria</t>
  </si>
  <si>
    <t>MINISTERIO DE INDUSTRIA, COMERCIO Y TURISMO</t>
  </si>
  <si>
    <t xml:space="preserve">Pymes  </t>
  </si>
  <si>
    <t>Orden ICT/1296/2022, de 22 de diciembre, por la que se establecen las bases reguladoras para la concesión de ayudas a pequeñas y medianas empresas dentro del Programa de Apoyo a los Digital Innovation Hubs, en el marco del Plan de Recuperación, Transformación y Resiliencia, y se efectúa la primera convocatoria.</t>
  </si>
  <si>
    <t>https://www.boe.es/boe/dias/2022/12/29/pdfs/BOE-B-2022-40914.pdf</t>
  </si>
  <si>
    <t>MINISTERIO DE ASUNTOS ECONÓMICOS Y TRANSFORMACIÓN DIGITAL</t>
  </si>
  <si>
    <t>Orden ETD/1498/2021, de 29 de diciembre, por la que se aprueban las bases reguladoras de la concesión de ayudas para la digitalización de pequeñas empresas, microempresas y personas en situación de autoempleo, en el marco de la Agenda España Digital 2025, el Plan de Digitalización PYMEs 2021-2025 y el Plan de Recuperación, Transformación y Resiliencia de España -Financiado por la Unión Europea- Next Generation EU (Programa Kit Digital).</t>
  </si>
  <si>
    <t>AYUD0455T01</t>
  </si>
  <si>
    <t>https://sede.asturias.es/bopa/2021/08/03/2021-07509.pdf</t>
  </si>
  <si>
    <t>https://sede.asturias.es/bopa/2021/08/03/2021-07510.pdf</t>
  </si>
  <si>
    <t>https://sede.asturias.es/bopa/2021/10/27/2021-09310.pdf</t>
  </si>
  <si>
    <t>Servicio de Transportes</t>
  </si>
  <si>
    <t>SECRETARÍA DE ESTADO DE TRANSPORTES, MOVILIDAD Y AGENDA URBANA</t>
  </si>
  <si>
    <t>FUNDACIÓN EOI, F.S.P.</t>
  </si>
  <si>
    <t>ENTIDAD PÚBLICA EMPRESARIAL RED.ES</t>
  </si>
  <si>
    <r>
      <t xml:space="preserve">Ayudas para la realización de </t>
    </r>
    <r>
      <rPr>
        <b/>
        <sz val="11"/>
        <color rgb="FF002060"/>
        <rFont val="Calibri Light"/>
        <family val="2"/>
        <scheme val="major"/>
      </rPr>
      <t xml:space="preserve">instalaciones de energías renovables térmicas en los sectores industrial, agropecuario, servicios y otros sectores de la economía, incluyendo el sector residencial </t>
    </r>
    <r>
      <rPr>
        <sz val="11"/>
        <color rgb="FF002060"/>
        <rFont val="Calibri Light"/>
        <family val="2"/>
        <scheme val="major"/>
      </rPr>
      <t>(MRR)</t>
    </r>
  </si>
  <si>
    <t>CONVOCATORIAS ESTATALES</t>
  </si>
  <si>
    <t>CONVOCATORIAS AUTONÓMICAS</t>
  </si>
  <si>
    <t>PYMES</t>
  </si>
  <si>
    <t xml:space="preserve">El plazo de presentación de solicitudes permanecerá abierto hasta que se agote el crédito presupuestario </t>
  </si>
  <si>
    <t>https://www.boe.es/boe/dias/2023/07/12/pdfs/BOE-B-2023-21448.pdf</t>
  </si>
  <si>
    <t>Orden ICT/819/2022, de 12 de agosto, por la que se establecen las bases reguladoras para la concesión de ayudas dirigidas a impulsar el crecimiento de las pymes a través de los programas «Activa Industria 4.0», «Activa Crecimiento» y «Activa Ciberseguridad», en el marco del Plan de Recuperación, Transformación y Resiliencia.</t>
  </si>
  <si>
    <t>Pequeñas empresas o microempresas</t>
  </si>
  <si>
    <t xml:space="preserve">ENTIDAD PÚBLICA EMPRESARIAL RED.ES </t>
  </si>
  <si>
    <t>https://www.boe.es/boe/dias/2023/07/22/pdfs/BOE-B-2023-22273.pdf</t>
  </si>
  <si>
    <t>Empresas emergentes que tengan la condición de startup y emprendedores innovadores</t>
  </si>
  <si>
    <t>https://www.boe.es/boe/dias/2023/07/27/pdfs/BOE-B-2023-22632.pdf</t>
  </si>
  <si>
    <t>Permanecerá abierto hasta que se agote el crédito presupuestario total establecido en la convocatoria</t>
  </si>
  <si>
    <t>Orden ICT/748/2022, de 28 de julio, por la que se establecen las bases reguladoras de la concesión de ayudas a través del Programa de Capacidades Emprendedoras para el impulso del «Programa de Aceleración de Startups», en el marco del Plan de Recuperación, Transformación y Resiliencia.</t>
  </si>
  <si>
    <t>Permanecerá abierto hasta que se agote el crédito presupuestario  establecido en la convocatoria</t>
  </si>
  <si>
    <t>https://www.boe.es/boe/dias/2023/08/02/pdfs/BOE-B-2023-23060.pdf</t>
  </si>
  <si>
    <t>Pequeñas empresas o Microempresas</t>
  </si>
  <si>
    <t>https://www.boe.es/boe/dias/2022/10/12/pdfs/BOE-B-2022-31240.pdf</t>
  </si>
  <si>
    <t xml:space="preserve">652470
</t>
  </si>
  <si>
    <t>https://www.boe.es/diario_boe/verifica.php?c=BOE-B-2023-12479&amp;acc=Verificar&amp;fix_bug_chrome=foo.pdf</t>
  </si>
  <si>
    <t>Orden TMA/391/2022, de 26 de abril, por la que se aprueban las bases reguladoras para la concesión de subvenciones en concurrencia no competitiva del eco-incentivo para el impulso del transporte marítimo de mercancías basado en el mérito ambiental y socio</t>
  </si>
  <si>
    <t>Personas físicas o jurídicas establecidas en un Estado miembro de la Unión Europea que hayan realizado el pago del flete marítimo correspondiente a la actividad subvencionable,ya se trate del cargador, del transportista o del operador de transporte.</t>
  </si>
  <si>
    <t>C19.I1</t>
  </si>
  <si>
    <t>Proyecto ICEX Vives</t>
  </si>
  <si>
    <t>hasta que se agote el crédito</t>
  </si>
  <si>
    <t>ICEX ESPAÑA EXPORTACIÓN E INVERSIONES, EP E.</t>
  </si>
  <si>
    <t>https://www.boe.es/diario_boe/verifica.php?c=BOE-B-2022-39505&amp;acc=Verificar&amp;fix_bug_chrome=foo.pdf</t>
  </si>
  <si>
    <t>Extracto de la Resolución por la que se amplía la cuantía (BOE 7-11-2023)</t>
  </si>
  <si>
    <t>Orden ICT/771/2022, de 2 de agosto, por la que se establecen las bases reguladoras para la concesión de subvenciones del «Proyecto ICEX Vives» de ICEX España Exportación e Inversiones, E.P.E., en el marco del Plan de Recuperación, Transformación y Resiliencia.</t>
  </si>
  <si>
    <t>Personas físicas</t>
  </si>
  <si>
    <t>PYMEs</t>
  </si>
  <si>
    <t xml:space="preserve">hasta que se agote el crédito </t>
  </si>
  <si>
    <t>https://www.boe.es/boe/dias/2023/11/07/pdfs/BOE-B-2023-32720.pdf</t>
  </si>
  <si>
    <t>Personas que acrediten haber realizado y completado la formación desde el 1 de enero de 2023 hasta el momento de presentación de la solicitud</t>
  </si>
  <si>
    <t>MINISTERIO DE TRABAJO Y ECONOMÍA SOCIAL</t>
  </si>
  <si>
    <t>SERVICIO PÚBLICO DE EMPLEO ESTATAL</t>
  </si>
  <si>
    <t>https://www.boe.es/boe/dias/2023/11/21/pdfs/BOE-B-2023-34734.pdf</t>
  </si>
  <si>
    <t>Orden TES/1016/2023, de 5 de septiembre, por la que se establecen las bases reguladoras para la concesión de subvenciones públicas destinadas a la financiación del proyecto «Financiación de formación (microcréditos)», dentro de la Inversión «Adquisición de nuevas competencias para la transformación digital, verde y productiva», en el marco del Plan de Recuperación, Transformación y Resiliencia -financiado por la Unión Europea- NextGenerationEU.</t>
  </si>
  <si>
    <t xml:space="preserve">
655235</t>
  </si>
  <si>
    <t xml:space="preserve">
655245
</t>
  </si>
  <si>
    <t xml:space="preserve">
644815
</t>
  </si>
  <si>
    <t xml:space="preserve">
644810
</t>
  </si>
  <si>
    <t xml:space="preserve">
655242
</t>
  </si>
  <si>
    <r>
      <t xml:space="preserve">Financiación de </t>
    </r>
    <r>
      <rPr>
        <b/>
        <sz val="11"/>
        <color rgb="FF002060"/>
        <rFont val="Calibri Light"/>
        <family val="2"/>
        <scheme val="major"/>
      </rPr>
      <t>proyectos de inversión para mejorar la gestión ambiental, la eficiencia energética y la digitalización de los albergues de peregrinos</t>
    </r>
    <r>
      <rPr>
        <sz val="11"/>
        <color rgb="FF002060"/>
        <rFont val="Calibri Light"/>
        <family val="2"/>
        <scheme val="major"/>
      </rPr>
      <t xml:space="preserve"> de titularidad pública de las entidades locales</t>
    </r>
  </si>
  <si>
    <t>Entidades locales</t>
  </si>
  <si>
    <t>AYUD0459T01</t>
  </si>
  <si>
    <t>Servicio de Promoción y Sostenibilidad Turística</t>
  </si>
  <si>
    <t>Consejería de Presidencia, Reto Demográfico, Igualdad y Turismo</t>
  </si>
  <si>
    <t>https://sede.asturias.es/bopa/2023/12/15/2023-11070.pdf</t>
  </si>
  <si>
    <t>Resolución de 4 de diciembre de 2023, de la Consejería de Presidencia, Reto Demográfico, Igualdad y Turismo, por la que se aprueban las bases reguladoras y se convocan las ayudas destinadas a la financiación de proyectos de inversión para mejorar la gestión ambiental, la eficiencia energética y la digitalización de los albergues de peregrinos de titularidad pública de las entidades locales del Principado de Asturias, en el marco del Plan de Recuperación, Transformación y Resiliencia.</t>
  </si>
  <si>
    <t>MINISTERIO DE INDUSTRIA Y TURISMO</t>
  </si>
  <si>
    <t>MINISTERIO DE CIENCIA E INNOVACIÓN</t>
  </si>
  <si>
    <t>CENTRO PARA EL DESARROLLO TECNOLÓGICO Y LA INNOVACIÓN E.P.E</t>
  </si>
  <si>
    <t>Pymes y autónomos</t>
  </si>
  <si>
    <t>https://www.boe.es/diario_boe/verifica.php?c=BOE-B-2022-24251&amp;acc=Verificar&amp;fix_bug_chrome=foo.pdf</t>
  </si>
  <si>
    <t>Acción estratégica en salud 2021-2023</t>
  </si>
  <si>
    <t>https://www.boe.es/diario_boe/verifica.php?c=BOE-B-2023-38433&amp;acc=Verificar&amp;fix_bug_chrome=foo.pdf</t>
  </si>
  <si>
    <t>Entidades con personalidad jurídica propia que desarrollen actividades de I+D+I en Biomedicina o en Ciencias y Tecnologías de la Salud</t>
  </si>
  <si>
    <t>INSTITUTO DE SALUD CARLOS III (ISCIII)</t>
  </si>
  <si>
    <t>Orden CIN/1412/2021, de 10 de diciembre, por la que se aprueban las bases reguladoras para la concesión de ayudas en el marco de la Acción Estratégica en Salud del Plan Estatal de Investigación Científica, Técnica y de Innovación para el período 2021-2023, y en el marco del Plan de Recuperación, Transformación y Resiliencia.</t>
  </si>
  <si>
    <t>Real Decreto 902/2022, de 25 de octubre, por el que se aprueba la concesión directa, a las comunidades autónomas y a las ciudades de Ceuta y Melilla, de ayudas para la modernización de empresas privadas de transporte de viajeros prestadoras de servicios de transporte por carretera y de empresas privadas que intervienen en el transporte de mercancías por carretera, en el marco del Plan de Recuperación, Transformación y Resiliencia -Financiado por la Unión Europea- Next Generation EU.</t>
  </si>
  <si>
    <t>REAFIANZAMIENTO PROGRAMA DE AVALES PARA PYMES 2024 RGEC</t>
  </si>
  <si>
    <t>COMPAÑÍA ESPAÑOLA DE REAFIANZAMIENTO, S.M.E., S.A.</t>
  </si>
  <si>
    <t>MARCO NACIONAL TEMPORAL RELATIVO A LAS MEDIDAS DE AYUDAD A LA ECONOMIA TRAS LA INVASION DE UCRANIA POR PARTE DE RUSIA APROBADO POR LA COMISION EUROPEA EN SU DECISION SA. 102771( 2024 / N)</t>
  </si>
  <si>
    <t>REAFIANZAMIENTO DEL PROGRAMA DE AVALES PARA PYMES 2024 GENERAL Y TRANSPORTE</t>
  </si>
  <si>
    <t>REAFIANZAMIENTO DEL PROGRAMA DE AVALES PARA PYMES 2024 PESCA MRR</t>
  </si>
  <si>
    <t>REAFIANZAMIENTO DEL PROGRAMA DE AVALES PARA PYMES 2024 AGRICOLA</t>
  </si>
  <si>
    <t>MINISTERIO DE CIENCIA, INNOVACIÓN Y UNIVERSIDADES</t>
  </si>
  <si>
    <t>Ley 14/2011, de 1 de junio, de la Ciencia, la Tecnología y la Innovación</t>
  </si>
  <si>
    <t>LÍNEA DIRECTA DE INNOVACIÓN VINCULADA A LOS PERTES AEROESPACIAL Y DE SALUD DE VANGUARDIA</t>
  </si>
  <si>
    <t>Empresas</t>
  </si>
  <si>
    <t>Ficha resumen de la ayuda</t>
  </si>
  <si>
    <t>Extracto de la Resolución 15 marzo de 2024, de la Consejería de Presidencia, Reto Demográfico, Igualdad y Turismo, de modificación de la Resolución de 4 de diciembre de 2023 por la que se aprueban las bases y la convocatoria de las ayudas destinadas a la financiación de proyectos de inversión para mejorar la gestión ambiental, la eficiencia energética y la digitalización de los albergues de peregrinos de titularidad pública de las entidades locales del Principado de Asturias, en el marco del Plan de Recuperación, Transformación y Resiliencia.</t>
  </si>
  <si>
    <t>«Proyecto ICEX Vives»</t>
  </si>
  <si>
    <t>MINISTERIO DE ECONOMÍA, COMERCIO Y EMPRESA</t>
  </si>
  <si>
    <t>Extracto de la Resolución de 3 de abril de 2024 de ICEX España Exportación e Inversiones, E.P.E. por la que se convoca la concesión de subvenciones del «Proyecto ICEX Vives» de ICEX España Exportación e Inversiones, E.P.E., en el marco del Plan de Recuperación, Transformación y Resiliencia.</t>
  </si>
  <si>
    <t>Orden ECM/276/2024, de 14 de marzo, por la que se modifica la Orden ICT/771/2022, de 2 de agosto, por la que se establecen las bases reguladoras para la concesión de subvenciones del «Proyecto ICEX Vives» de ICEX España Exportación e Inversiones, E.P.E., en el marco del Plan de Recuperación, Transformación y Resiliencia.</t>
  </si>
  <si>
    <r>
      <t xml:space="preserve">Ayudas a </t>
    </r>
    <r>
      <rPr>
        <b/>
        <sz val="11"/>
        <color rgb="FF002060"/>
        <rFont val="Calibri Light"/>
        <family val="2"/>
        <scheme val="major"/>
      </rPr>
      <t>pequeñas y medianas empresas dentro del Programa de Apoyo a losDigital Innovation Hubs</t>
    </r>
    <r>
      <rPr>
        <sz val="11"/>
        <color rgb="FF002060"/>
        <rFont val="Calibri Light"/>
        <family val="2"/>
        <scheme val="major"/>
      </rPr>
      <t xml:space="preserve"> (PADIH)</t>
    </r>
  </si>
  <si>
    <r>
      <t xml:space="preserve">Ayudas destinadas a la digitalización de empresas del Segmento II (entre 3 y menos de 10 empleados). </t>
    </r>
    <r>
      <rPr>
        <b/>
        <sz val="11"/>
        <color rgb="FF002060"/>
        <rFont val="Calibri Light"/>
        <family val="2"/>
        <scheme val="major"/>
      </rPr>
      <t>Programa kit digital</t>
    </r>
    <r>
      <rPr>
        <sz val="11"/>
        <color rgb="FF002060"/>
        <rFont val="Calibri Light"/>
        <family val="2"/>
        <scheme val="major"/>
      </rPr>
      <t>.</t>
    </r>
  </si>
  <si>
    <r>
      <t xml:space="preserve">Ayudas destinadas a la </t>
    </r>
    <r>
      <rPr>
        <b/>
        <sz val="11"/>
        <color rgb="FF002060"/>
        <rFont val="Calibri"/>
        <family val="2"/>
        <scheme val="minor"/>
      </rPr>
      <t>digitalización de empresas del Segmento III</t>
    </r>
    <r>
      <rPr>
        <sz val="11"/>
        <color rgb="FF002060"/>
        <rFont val="Calibri"/>
        <family val="2"/>
        <scheme val="minor"/>
      </rPr>
      <t xml:space="preserve"> (entre 0 y menos de 3 empleados). </t>
    </r>
    <r>
      <rPr>
        <b/>
        <sz val="11"/>
        <color rgb="FF002060"/>
        <rFont val="Calibri"/>
        <family val="2"/>
        <scheme val="minor"/>
      </rPr>
      <t>Programa kit digital</t>
    </r>
  </si>
  <si>
    <r>
      <t xml:space="preserve">Ayudas destinadas a la </t>
    </r>
    <r>
      <rPr>
        <b/>
        <sz val="11"/>
        <color rgb="FF002060"/>
        <rFont val="Calibri"/>
        <family val="2"/>
        <scheme val="minor"/>
      </rPr>
      <t>digitalización de empresas del Segmento III</t>
    </r>
    <r>
      <rPr>
        <sz val="11"/>
        <color rgb="FF002060"/>
        <rFont val="Calibri"/>
        <family val="2"/>
        <scheme val="minor"/>
      </rPr>
      <t xml:space="preserve"> (entre 0 y menos de 3 empleados). </t>
    </r>
    <r>
      <rPr>
        <b/>
        <sz val="11"/>
        <color rgb="FF002060"/>
        <rFont val="Calibri"/>
        <family val="2"/>
        <scheme val="minor"/>
      </rPr>
      <t xml:space="preserve">Programa kit digital. Sector agrícola. </t>
    </r>
  </si>
  <si>
    <r>
      <t xml:space="preserve">Ayudas destinadas a la </t>
    </r>
    <r>
      <rPr>
        <b/>
        <sz val="11"/>
        <color rgb="FF002060"/>
        <rFont val="Calibri"/>
        <family val="2"/>
        <scheme val="minor"/>
      </rPr>
      <t>digitalización de empresas del Segmento III</t>
    </r>
    <r>
      <rPr>
        <sz val="11"/>
        <color rgb="FF002060"/>
        <rFont val="Calibri"/>
        <family val="2"/>
        <scheme val="minor"/>
      </rPr>
      <t xml:space="preserve"> (entre 0 y menos de 3 empleados). </t>
    </r>
    <r>
      <rPr>
        <b/>
        <sz val="11"/>
        <color rgb="FF002060"/>
        <rFont val="Calibri"/>
        <family val="2"/>
        <scheme val="minor"/>
      </rPr>
      <t>Programa kit digital. Sector pesca.</t>
    </r>
  </si>
  <si>
    <r>
      <t xml:space="preserve">Ayudas destinadas a la </t>
    </r>
    <r>
      <rPr>
        <b/>
        <sz val="11"/>
        <color rgb="FF002060"/>
        <rFont val="Calibri"/>
        <family val="2"/>
        <scheme val="minor"/>
      </rPr>
      <t>digitalización de empresas del Segmento III</t>
    </r>
    <r>
      <rPr>
        <sz val="11"/>
        <color rgb="FF002060"/>
        <rFont val="Calibri"/>
        <family val="2"/>
        <scheme val="minor"/>
      </rPr>
      <t xml:space="preserve"> (entre 3 y menos de 10 empleados). </t>
    </r>
    <r>
      <rPr>
        <b/>
        <sz val="11"/>
        <color rgb="FF002060"/>
        <rFont val="Calibri"/>
        <family val="2"/>
        <scheme val="minor"/>
      </rPr>
      <t>Programa kit digital. Sector pesca.</t>
    </r>
  </si>
  <si>
    <r>
      <t xml:space="preserve">Ayudas destinadas a la </t>
    </r>
    <r>
      <rPr>
        <b/>
        <sz val="11"/>
        <color rgb="FF002060"/>
        <rFont val="Calibri"/>
        <family val="2"/>
        <scheme val="minor"/>
      </rPr>
      <t>digitalización de empresas del Segmento III</t>
    </r>
    <r>
      <rPr>
        <sz val="11"/>
        <color rgb="FF002060"/>
        <rFont val="Calibri"/>
        <family val="2"/>
        <scheme val="minor"/>
      </rPr>
      <t xml:space="preserve"> (entre 0 y menos de 3 empleados). </t>
    </r>
    <r>
      <rPr>
        <b/>
        <sz val="11"/>
        <color rgb="FF002060"/>
        <rFont val="Calibri"/>
        <family val="2"/>
        <scheme val="minor"/>
      </rPr>
      <t>Programa kit digital. Sector servicios de interés económico general.</t>
    </r>
  </si>
  <si>
    <r>
      <t xml:space="preserve">Ayudas destinadas a la </t>
    </r>
    <r>
      <rPr>
        <b/>
        <sz val="11"/>
        <color rgb="FF002060"/>
        <rFont val="Calibri"/>
        <family val="2"/>
        <scheme val="minor"/>
      </rPr>
      <t>digitalización de empresas del Segmento III</t>
    </r>
    <r>
      <rPr>
        <sz val="11"/>
        <color rgb="FF002060"/>
        <rFont val="Calibri"/>
        <family val="2"/>
        <scheme val="minor"/>
      </rPr>
      <t xml:space="preserve"> (entre 3 y menos de 10 empleados). </t>
    </r>
    <r>
      <rPr>
        <b/>
        <sz val="11"/>
        <color rgb="FF002060"/>
        <rFont val="Calibri"/>
        <family val="2"/>
        <scheme val="minor"/>
      </rPr>
      <t>Programa kit digital. Sector servicios de interés económico general.</t>
    </r>
  </si>
  <si>
    <r>
      <rPr>
        <b/>
        <sz val="11"/>
        <color rgb="FF002060"/>
        <rFont val="Calibri"/>
        <family val="2"/>
        <scheme val="minor"/>
      </rPr>
      <t>«Activa Industria 4.0»</t>
    </r>
    <r>
      <rPr>
        <sz val="11"/>
        <color rgb="FF002060"/>
        <rFont val="Calibri"/>
        <family val="2"/>
        <scheme val="minor"/>
      </rPr>
      <t>: Ayudas dirigidas a impulsar la transformación digital</t>
    </r>
  </si>
  <si>
    <r>
      <rPr>
        <b/>
        <sz val="11"/>
        <color rgb="FF002060"/>
        <rFont val="Calibri"/>
        <family val="2"/>
        <scheme val="minor"/>
      </rPr>
      <t>Programa Kit Digital</t>
    </r>
    <r>
      <rPr>
        <sz val="11"/>
        <color rgb="FF002060"/>
        <rFont val="Calibri"/>
        <family val="2"/>
        <scheme val="minor"/>
      </rPr>
      <t>: ayudas destinadas a la digitalización de las comunidades de bienes, las sociedades civiles con objeto mercantil, las sociedades civiles profesionales y las explotaciones agrarias de titularidad compartida, de los segmentos I, II, y III</t>
    </r>
  </si>
  <si>
    <r>
      <t xml:space="preserve">Ayudas a través del Programa de Capacidades Emprendedoras para la aceleración de Startups </t>
    </r>
    <r>
      <rPr>
        <b/>
        <sz val="11"/>
        <color rgb="FF002060"/>
        <rFont val="Calibri"/>
        <family val="2"/>
        <scheme val="minor"/>
      </rPr>
      <t>«Programa de Aceleración de Startups»</t>
    </r>
  </si>
  <si>
    <r>
      <t>Ayudas dirigidas a impulsar el crecimiento de las pymes a través de la iniciativa «</t>
    </r>
    <r>
      <rPr>
        <b/>
        <sz val="11"/>
        <color rgb="FF002060"/>
        <rFont val="Calibri"/>
        <family val="2"/>
        <scheme val="minor"/>
      </rPr>
      <t>Activa Crecimiento</t>
    </r>
    <r>
      <rPr>
        <sz val="11"/>
        <color rgb="FF002060"/>
        <rFont val="Calibri"/>
        <family val="2"/>
        <scheme val="minor"/>
      </rPr>
      <t>»</t>
    </r>
  </si>
  <si>
    <r>
      <rPr>
        <sz val="11"/>
        <color rgb="FF002060"/>
        <rFont val="Calibri Light"/>
        <family val="2"/>
        <scheme val="major"/>
      </rPr>
      <t>Segunda convocatoria de subvenciones en concurrencia no competitiva del Eco-incentivo para el</t>
    </r>
    <r>
      <rPr>
        <b/>
        <sz val="11"/>
        <color rgb="FF002060"/>
        <rFont val="Calibri Light"/>
        <family val="2"/>
        <scheme val="major"/>
      </rPr>
      <t xml:space="preserve"> impulso del transporte marítimo de mercancías</t>
    </r>
    <r>
      <rPr>
        <sz val="11"/>
        <color rgb="FF002060"/>
        <rFont val="Calibri Light"/>
        <family val="2"/>
        <scheme val="major"/>
      </rPr>
      <t xml:space="preserve"> basado en el mérito ambiental y socioeconómico.</t>
    </r>
  </si>
  <si>
    <r>
      <rPr>
        <sz val="11"/>
        <color rgb="FF002060"/>
        <rFont val="Calibri Light"/>
        <family val="2"/>
        <scheme val="major"/>
      </rPr>
      <t xml:space="preserve">Ayudas dirigidas a mejorar los niveles de ciberseguridad de las pymes a través de la iniciativa </t>
    </r>
    <r>
      <rPr>
        <b/>
        <sz val="11"/>
        <color rgb="FF002060"/>
        <rFont val="Calibri Light"/>
        <family val="2"/>
        <scheme val="major"/>
      </rPr>
      <t>&lt;&lt;Programa Activa Ciberseguridad&gt;&gt;</t>
    </r>
  </si>
  <si>
    <r>
      <rPr>
        <sz val="11"/>
        <color rgb="FF002060"/>
        <rFont val="Calibri Light"/>
        <family val="2"/>
        <scheme val="major"/>
      </rPr>
      <t xml:space="preserve">Ayudas destinadas a la </t>
    </r>
    <r>
      <rPr>
        <b/>
        <sz val="11"/>
        <color rgb="FF002060"/>
        <rFont val="Calibri Light"/>
        <family val="2"/>
        <scheme val="major"/>
      </rPr>
      <t>financiación de formación mediante microcréditos</t>
    </r>
    <r>
      <rPr>
        <sz val="11"/>
        <color rgb="FF002060"/>
        <rFont val="Calibri Light"/>
        <family val="2"/>
        <scheme val="major"/>
      </rPr>
      <t>, dentro de la inversión "Adquisición de nuevas competencias para la transformación digital, verde y productiva"</t>
    </r>
  </si>
  <si>
    <r>
      <t>Ayudas del Programa "</t>
    </r>
    <r>
      <rPr>
        <b/>
        <sz val="11"/>
        <color rgb="FF002060"/>
        <rFont val="Calibri"/>
        <family val="2"/>
        <scheme val="minor"/>
      </rPr>
      <t>Cheque Capacitación Digital en el Transporte</t>
    </r>
    <r>
      <rPr>
        <sz val="11"/>
        <color rgb="FF002060"/>
        <rFont val="Calibri"/>
        <family val="2"/>
        <scheme val="minor"/>
      </rPr>
      <t>"</t>
    </r>
  </si>
  <si>
    <t>MINISTERIO DE TRANSPORTES Y MOVILIDAD SOSTENIBLE</t>
  </si>
  <si>
    <t>SECRETARÍA DE ESTADO DE TRANSPORTES Y MOVILIDAD SOSTENIBLE</t>
  </si>
  <si>
    <t>Extracto de la Resolución de la Secretaría de Estado de Transportes y Movilidad Sostenible por la que se convocan subvenciones en 2024 para la concesión de las ayudas del Programa "Cheque Capacitación Digital en el Transporte", en el marco del Plan de Recuperación, Transformación y Resiliencia - financiado por la Unión Europea - Next Generation EU.</t>
  </si>
  <si>
    <t>Orden TMA/1126/2023, de 28 de septiembre, por la que se aprueban las bases reguladoras para la concesión de subvenciones del Programa «Cheque Capacitación Digital en el Transporte», en el marco del Plan de Recuperación, Transformación y Resiliencia -Financiado por la Unión Europea- NextGenerationEU.</t>
  </si>
  <si>
    <r>
      <t xml:space="preserve">Ayudas para la </t>
    </r>
    <r>
      <rPr>
        <b/>
        <sz val="11"/>
        <color rgb="FF002060"/>
        <rFont val="Calibri Light"/>
        <family val="2"/>
        <scheme val="major"/>
      </rPr>
      <t>digitalización de servicios  de transporte de pasajeros y mercancías</t>
    </r>
    <r>
      <rPr>
        <sz val="11"/>
        <color rgb="FF002060"/>
        <rFont val="Calibri Light"/>
        <family val="2"/>
        <scheme val="major"/>
      </rPr>
      <t xml:space="preserve"> del Principado de Asturias</t>
    </r>
  </si>
  <si>
    <t xml:space="preserve">Personas físicas o jurídicas  </t>
  </si>
  <si>
    <t>https://www.boe.es/boe/dias/2024/05/07/pdfs/BOE-B-2024-16411.pdf</t>
  </si>
  <si>
    <t>Orden TMA/391/2022, de 26 de abril, por la que se aprueban las bases reguladoras para la concesión de subvenciones en concurrencia no competitiva del eco-incentivo para el impulso del transporte marítimo de mercancías basado en el mérito ambiental y socioeconómico en el marco del Plan de Recuperación, Transformación y Resiliencia, y el procedimiento y la convocatoria para la selección de entidades colaboradoras que participarán en su gestión.</t>
  </si>
  <si>
    <r>
      <t xml:space="preserve">Subvenciones en concurrencia no competitiva del </t>
    </r>
    <r>
      <rPr>
        <b/>
        <sz val="11"/>
        <color rgb="FF002060"/>
        <rFont val="Calibri"/>
        <family val="2"/>
        <scheme val="minor"/>
      </rPr>
      <t>Eco-incentivo para el impulso del transporte marítimo de mercancías</t>
    </r>
    <r>
      <rPr>
        <sz val="11"/>
        <color rgb="FF002060"/>
        <rFont val="Calibri"/>
        <family val="2"/>
        <scheme val="minor"/>
      </rPr>
      <t xml:space="preserve"> basado en el mérito ambiental y socioeconómico</t>
    </r>
  </si>
  <si>
    <t>DIRECCIÓN GENERAL DE ESTRATEGIA INDUSTRIAL Y DE LA PEQUEÑA Y MEDIANA EMPRESA</t>
  </si>
  <si>
    <t>https://www.boe.es/boe/dias/2024/05/24/pdfs/BOE-B-2024-18717.pdf</t>
  </si>
  <si>
    <t>Ayudas a proyectos de producción de baterías del vehículo eléctrico</t>
  </si>
  <si>
    <t>Orden ICT/736/2023, de 5 de julio, por la que se establecen las bases reguladoras para la concesión de ayudas a proyectos para el impulso a la cadena de valor del vehículo eléctrico y conectado dentro del Proyecto Estratégico para la Recuperación y Transformación Económica en el sector del Vehículo Eléctrico y Conectado, en el marco del Plan de Recuperación, Transformación y Resiliencia, y la convocatoria de ayudas a proyectos de producción de baterías del vehículo eléctrico del año 2023.</t>
  </si>
  <si>
    <t>Sociedades mercantiles con personalidad jurídica propia</t>
  </si>
  <si>
    <r>
      <rPr>
        <sz val="11"/>
        <color rgb="FF002060"/>
        <rFont val="Calibri Light"/>
        <family val="2"/>
        <scheme val="major"/>
      </rPr>
      <t xml:space="preserve">Ayudas destinadas a la financiación de </t>
    </r>
    <r>
      <rPr>
        <b/>
        <sz val="11"/>
        <color rgb="FF002060"/>
        <rFont val="Calibri Light"/>
        <family val="2"/>
        <scheme val="major"/>
      </rPr>
      <t>formación mediante microcréditos</t>
    </r>
    <r>
      <rPr>
        <sz val="11"/>
        <color rgb="FF002060"/>
        <rFont val="Calibri Light"/>
        <family val="2"/>
        <scheme val="major"/>
      </rPr>
      <t>, dentro de la inversión "Adquisición de nuevas competencias para la transformación digital, verde y productiva"</t>
    </r>
  </si>
  <si>
    <t>Personas físicas impartidoras de formación</t>
  </si>
  <si>
    <t>https://www.boe.es/boe/dias/2024/05/28/pdfs/BOE-B-2024-19433.pdf</t>
  </si>
  <si>
    <t>Línea 1: comunidades de propietarios o agrupaciones de comunidades de propietarios
Línea 2: personas físicas vulnerables que hayan sido beneficiarios de la línea1</t>
  </si>
  <si>
    <t>Ayuntamiento de Langreo</t>
  </si>
  <si>
    <t>https://sede.asturias.es/bopa/2024/06/04/2024-04650.pdf</t>
  </si>
  <si>
    <r>
      <t xml:space="preserve">Ayudas para actuaciones de </t>
    </r>
    <r>
      <rPr>
        <b/>
        <sz val="11"/>
        <color rgb="FF002060"/>
        <rFont val="Calibri Light"/>
        <family val="2"/>
        <scheme val="major"/>
      </rPr>
      <t>rehabilitación del barrio Urquijo</t>
    </r>
    <r>
      <rPr>
        <sz val="11"/>
        <color rgb="FF002060"/>
        <rFont val="Calibri Light"/>
        <family val="2"/>
        <scheme val="major"/>
      </rPr>
      <t>, en el municipio de Langreo</t>
    </r>
  </si>
  <si>
    <t>Personas físicas o jurídicas propietarias de los inmuebles</t>
  </si>
  <si>
    <t>Ayuntamiento de San Martín del Rey Aurelio</t>
  </si>
  <si>
    <r>
      <t xml:space="preserve">Ayudas para actuaciones de </t>
    </r>
    <r>
      <rPr>
        <b/>
        <sz val="11"/>
        <color rgb="FF002060"/>
        <rFont val="Calibri Light"/>
        <family val="2"/>
        <scheme val="major"/>
      </rPr>
      <t>rehabilitación</t>
    </r>
    <r>
      <rPr>
        <sz val="11"/>
        <color rgb="FF002060"/>
        <rFont val="Calibri Light"/>
        <family val="2"/>
        <scheme val="major"/>
      </rPr>
      <t xml:space="preserve"> en edificios dentro del entorno residencial de rehabilitación programada del </t>
    </r>
    <r>
      <rPr>
        <b/>
        <sz val="11"/>
        <color rgb="FF002060"/>
        <rFont val="Calibri Light"/>
        <family val="2"/>
        <scheme val="major"/>
      </rPr>
      <t>barrio de San Vicente en el Entrego</t>
    </r>
  </si>
  <si>
    <t>https://sede.asturias.es/bopa/2024/06/06/2024-04751.pdf</t>
  </si>
  <si>
    <t>MINISTERIO DE CULTURA</t>
  </si>
  <si>
    <t>Ayudas para el despliegue de plataformas tecnológicas y soluciones digitales en los destinos de la Red de Destinos Turísticos Inteligentes</t>
  </si>
  <si>
    <t>Entidades locales integradas en la Red DTI</t>
  </si>
  <si>
    <t>SECRETARÍA DE ESTADO DE TURISMO</t>
  </si>
  <si>
    <t>https://www.boe.es/boe/dias/2024/06/10/pdfs/BOE-B-2024-21468.pdf</t>
  </si>
  <si>
    <t>Orden ITU/1423/2023, de 29 de diciembre, por la que se aprueban las bases reguladoras para la concesión de ayudas para el despliegue de plataformas tecnológicas y soluciones digitales en los destinos de la Red de Destinos Turísticos Inteligentes y se procede a la convocatoria anticipada del año 2024, en el marco del Plan de Recuperación, Transformación y Resiliencia.</t>
  </si>
  <si>
    <t>Comunidades de propietarios o agrupaciones de comunidades de propietarios</t>
  </si>
  <si>
    <t>Ayuntamiento de Avilés</t>
  </si>
  <si>
    <t>https://sede.asturias.es/bopa/2024/03/06/2024-01930.pdf</t>
  </si>
  <si>
    <t>Extracto de la Resolución 4156/2024, de 30 de mayo de 2024, de la Concejala Delegada de Hacienda, Turismo, Comercio y Juventud, por la que se modifica la Resolución 1481/2024, de 26 de febrero, por la que se aprueba la convocatoria para la concesión de ayudas correspondientes al programa de actuaciones de rehabilitación a nivel de barrio con cargo al Plan de Recuperación, Transformación y Resiliencia, según se recoge en el Real Decreto 853/2021, de 5 de octubre, por el que se regulan los programas de ayuda en materia de rehabilitación residencial y vivienda social del Plan de Recuperación, Transformación y Resiliencia.</t>
  </si>
  <si>
    <r>
      <t xml:space="preserve">Ayudas destinadas a las actuaciones relativas al Entorno Residencial de </t>
    </r>
    <r>
      <rPr>
        <b/>
        <sz val="11"/>
        <color rgb="FF002060"/>
        <rFont val="Calibri Light"/>
        <family val="2"/>
        <scheme val="major"/>
      </rPr>
      <t>Rehabilitación Programada de “San José Artesano” (Barrio de Buenavista)</t>
    </r>
    <r>
      <rPr>
        <sz val="11"/>
        <color rgb="FF002060"/>
        <rFont val="Calibri Light"/>
        <family val="2"/>
        <scheme val="major"/>
      </rPr>
      <t>, en el municipio de Avilés</t>
    </r>
  </si>
  <si>
    <t>Extracto de la Resolución de 10 de junio de 2024 de la Dirección General de la Entidad Pública Empresarial Red.es por la que se modifica la convocatoria de las ayudas destinadas a la digitalización de empresas del Segmento III (entre 0 y menos de 3 empleados) en el marco de la Agenda España Digital 2026, el Plan de Digitalización PYMEs 2021-2025 y el Plan de Recuperación, Transformación y Resiliencia de España -Financiado por la Unión Europea- Next Generation EU (Programa Kit Digital)</t>
  </si>
  <si>
    <t>Pymes</t>
  </si>
  <si>
    <t>MINISTERIO PARA LA TRANSFORMACIÓN DIGITAL Y DE LA FUNCIÓN PÚBLICA</t>
  </si>
  <si>
    <t>https://www.boe.es/boe/dias/2024/06/13/pdfs/BOE-B-2024-21892.pdf</t>
  </si>
  <si>
    <t>Orden TDF/436/2024, de 10 de mayo, por la que se aprueban las bases reguladoras para la concesión de ayudas a pequeñas y medianas empresas para la contratación de Servicios de Asesoramiento para la Transformación Digital en el marco de la Agenda España Digital 2026, el Plan de Digitalización de PYMEs 2021-2025 y el Plan de Recuperación, Transformación y Resiliencia de España –Financiado por la Unión Europea– Next Generation EU (Programa Agentes del Cambio–Kit Consulting).</t>
  </si>
  <si>
    <r>
      <t>Ayudas destinadas a la contratación de Servicios de Asesoramiento para la Transformación Digital de las pequeñas y medianas empresas del segmento A, B y C  (</t>
    </r>
    <r>
      <rPr>
        <b/>
        <sz val="11"/>
        <color rgb="FF002060"/>
        <rFont val="Calibri"/>
        <family val="2"/>
        <scheme val="minor"/>
      </rPr>
      <t>Programa Agentes del Cambio-Kit Consultin</t>
    </r>
    <r>
      <rPr>
        <sz val="11"/>
        <color rgb="FF002060"/>
        <rFont val="Calibri"/>
        <family val="2"/>
        <scheme val="minor"/>
      </rPr>
      <t>g)</t>
    </r>
  </si>
  <si>
    <t>Ayudas generales para la producción de largometrajes sobre proyecto</t>
  </si>
  <si>
    <t>Empresas productoras</t>
  </si>
  <si>
    <t>INSTITUTO DE LA CINEMATOGRAFÍA Y DE LAS ARTES AUDIOVISUALES</t>
  </si>
  <si>
    <t>https://www.boe.es/boe/dias/2024/06/18/pdfs/BOE-B-2024-22751.pdf</t>
  </si>
  <si>
    <t>Orden CUD/582/2020, de 26 de junio, por la que se establecen las bases reguladoras de las ayudas estatales para la producción de largometrajes y de cortometrajes y regula la estructura del Registro Administrativo de Empresas Cinematográficas y Audiovisuales</t>
  </si>
  <si>
    <t>Empresas, entidades de economía social y agrupaciones de las anteriores</t>
  </si>
  <si>
    <t>MINISTERIO PARA LA TRANSICIÓN ECOLÓGICA Y EL RETO DEMOGRÁFICO</t>
  </si>
  <si>
    <t>FUNDACIÓN BIODIVERSIDAD</t>
  </si>
  <si>
    <t>https://www.boe.es/boe/dias/2024/06/22/pdfs/BOE-B-2024-23498.pdf</t>
  </si>
  <si>
    <t>Orden TED/167/2024, de 20 de febrero, por la que se aprueban las bases reguladoras, para la concesión de subvenciones, en régimen de concurrencia competitiva, de la Fundación Biodiversidad, F.S.P., para el impulso de la economía circular en los sectores del textil y la moda y del plástico en el marco del Plan de Recuperación, Transformación y Resiliencia.</t>
  </si>
  <si>
    <r>
      <rPr>
        <sz val="11"/>
        <color rgb="FF002060"/>
        <rFont val="Calibri Light"/>
        <family val="2"/>
        <scheme val="major"/>
      </rPr>
      <t xml:space="preserve">Ayudas para el </t>
    </r>
    <r>
      <rPr>
        <b/>
        <sz val="11"/>
        <color rgb="FF002060"/>
        <rFont val="Calibri Light"/>
        <family val="2"/>
        <scheme val="major"/>
      </rPr>
      <t>impulso de la economía circular en el sector del plástico</t>
    </r>
  </si>
  <si>
    <t>Ayudas al impulso de la economía circular</t>
  </si>
  <si>
    <t>DIRECCIÓN GENERAL DE CALIDAD Y EVALUACIÓN AMBIENTAL</t>
  </si>
  <si>
    <t>https://www.boe.es/boe/dias/2024/06/27/pdfs/BOE-B-2024-24054.pdf</t>
  </si>
  <si>
    <t>Orden TED/1211/2022, de 1 de diciembre, por la que se establecen las bases reguladoras y se efectúa la convocatoria para la concesión de ayudas al impulso de la economía circular.</t>
  </si>
  <si>
    <t>Actualizado a 28/06/2024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</si>
</sst>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4" x14ac:knownFonts="1">
    <font>
      <sz val="11"/>
      <color theme="1"/>
      <name val="Calibri"/>
      <family val="2"/>
      <scheme val="minor"/>
    </font>
    <font>
      <u/>
      <sz val="11"/>
      <color theme="10"/>
      <name val="Calibri"/>
      <family val="2"/>
      <scheme val="minor"/>
    </font>
    <font>
      <sz val="11"/>
      <color theme="1"/>
      <name val="Calibri"/>
      <family val="2"/>
      <scheme val="minor"/>
    </font>
    <font>
      <b/>
      <sz val="11"/>
      <color rgb="FF002060"/>
      <name val="Calibri Light"/>
      <family val="2"/>
      <scheme val="major"/>
    </font>
    <font>
      <sz val="11"/>
      <color rgb="FF002060"/>
      <name val="Calibri Light"/>
      <family val="2"/>
      <scheme val="major"/>
    </font>
    <font>
      <u/>
      <sz val="11"/>
      <color rgb="FF002060"/>
      <name val="Calibri Light"/>
      <family val="2"/>
      <scheme val="major"/>
    </font>
    <font>
      <b/>
      <sz val="16"/>
      <color rgb="FF002060"/>
      <name val="Calibri Light"/>
      <family val="2"/>
      <scheme val="major"/>
    </font>
    <font>
      <sz val="16"/>
      <color rgb="FF002060"/>
      <name val="Calibri Light"/>
      <family val="2"/>
      <scheme val="major"/>
    </font>
    <font>
      <u/>
      <sz val="11"/>
      <color rgb="FF002060"/>
      <name val="Calibri"/>
      <family val="2"/>
      <scheme val="minor"/>
    </font>
    <font>
      <sz val="8"/>
      <color rgb="FF002060"/>
      <name val="Verdana"/>
      <family val="2"/>
    </font>
    <font>
      <b/>
      <sz val="11"/>
      <color rgb="FF002060"/>
      <name val="Calibri"/>
      <family val="2"/>
      <scheme val="minor"/>
    </font>
    <font>
      <sz val="11"/>
      <color rgb="FF002060"/>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s>
  <borders count="19">
    <border>
      <left/>
      <right/>
      <top/>
      <bottom/>
      <diagonal/>
    </border>
    <border>
      <left style="thick">
        <color theme="7" tint="-0.24994659260841701"/>
      </left>
      <right style="dashed">
        <color theme="8" tint="-0.24994659260841701"/>
      </right>
      <top style="thick">
        <color theme="8" tint="-0.24994659260841701"/>
      </top>
      <bottom style="thick">
        <color theme="8" tint="-0.24994659260841701"/>
      </bottom>
      <diagonal/>
    </border>
    <border>
      <left style="dashed">
        <color theme="8" tint="-0.24994659260841701"/>
      </left>
      <right style="dashed">
        <color theme="8" tint="-0.24994659260841701"/>
      </right>
      <top style="thick">
        <color theme="8" tint="-0.24994659260841701"/>
      </top>
      <bottom style="thick">
        <color theme="8" tint="-0.24994659260841701"/>
      </bottom>
      <diagonal/>
    </border>
    <border>
      <left style="dashed">
        <color theme="8" tint="-0.24994659260841701"/>
      </left>
      <right style="thick">
        <color theme="7" tint="-0.24994659260841701"/>
      </right>
      <top style="thick">
        <color theme="8" tint="-0.24994659260841701"/>
      </top>
      <bottom style="thick">
        <color theme="8" tint="-0.24994659260841701"/>
      </bottom>
      <diagonal/>
    </border>
    <border>
      <left/>
      <right style="dashed">
        <color theme="8" tint="-0.24994659260841701"/>
      </right>
      <top style="thick">
        <color theme="8" tint="-0.24994659260841701"/>
      </top>
      <bottom style="thick">
        <color theme="8" tint="-0.24994659260841701"/>
      </bottom>
      <diagonal/>
    </border>
    <border>
      <left style="dashed">
        <color theme="8" tint="-0.24994659260841701"/>
      </left>
      <right/>
      <top style="thick">
        <color theme="8" tint="-0.24994659260841701"/>
      </top>
      <bottom style="thick">
        <color theme="8" tint="-0.24994659260841701"/>
      </bottom>
      <diagonal/>
    </border>
    <border>
      <left/>
      <right/>
      <top style="thick">
        <color theme="4" tint="-0.24994659260841701"/>
      </top>
      <bottom style="thick">
        <color theme="4" tint="-0.24994659260841701"/>
      </bottom>
      <diagonal/>
    </border>
    <border>
      <left/>
      <right style="dashed">
        <color theme="4" tint="-0.24994659260841701"/>
      </right>
      <top style="thick">
        <color theme="4" tint="-0.24994659260841701"/>
      </top>
      <bottom style="thick">
        <color theme="4" tint="-0.24994659260841701"/>
      </bottom>
      <diagonal/>
    </border>
    <border>
      <left style="dashed">
        <color theme="4" tint="-0.24994659260841701"/>
      </left>
      <right style="dashed">
        <color theme="4" tint="-0.24994659260841701"/>
      </right>
      <top style="thick">
        <color theme="4" tint="-0.24994659260841701"/>
      </top>
      <bottom style="thick">
        <color theme="4" tint="-0.24994659260841701"/>
      </bottom>
      <diagonal/>
    </border>
    <border>
      <left style="dashed">
        <color theme="4" tint="-0.24994659260841701"/>
      </left>
      <right/>
      <top style="thick">
        <color theme="4" tint="-0.24994659260841701"/>
      </top>
      <bottom style="thick">
        <color theme="4" tint="-0.24994659260841701"/>
      </bottom>
      <diagonal/>
    </border>
    <border>
      <left style="thick">
        <color theme="4" tint="-0.24994659260841701"/>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dashed">
        <color theme="4" tint="-0.24994659260841701"/>
      </left>
      <right style="dashed">
        <color theme="4" tint="-0.24994659260841701"/>
      </right>
      <top style="thick">
        <color theme="4" tint="-0.24994659260841701"/>
      </top>
      <bottom/>
      <diagonal/>
    </border>
    <border>
      <left style="dashed">
        <color theme="4" tint="-0.24994659260841701"/>
      </left>
      <right style="dashed">
        <color theme="4" tint="-0.24994659260841701"/>
      </right>
      <top/>
      <bottom style="thick">
        <color theme="4" tint="-0.24994659260841701"/>
      </bottom>
      <diagonal/>
    </border>
    <border>
      <left/>
      <right style="dashed">
        <color theme="4" tint="-0.24994659260841701"/>
      </right>
      <top style="thick">
        <color theme="4" tint="-0.24994659260841701"/>
      </top>
      <bottom/>
      <diagonal/>
    </border>
    <border>
      <left/>
      <right style="dashed">
        <color theme="4" tint="-0.24994659260841701"/>
      </right>
      <top/>
      <bottom style="thick">
        <color theme="4" tint="-0.24994659260841701"/>
      </bottom>
      <diagonal/>
    </border>
    <border>
      <left style="dashed">
        <color theme="4" tint="-0.24994659260841701"/>
      </left>
      <right/>
      <top/>
      <bottom/>
      <diagonal/>
    </border>
    <border>
      <left/>
      <right/>
      <top style="thick">
        <color theme="4" tint="-0.24994659260841701"/>
      </top>
      <bottom/>
      <diagonal/>
    </border>
    <border>
      <left/>
      <right/>
      <top/>
      <bottom style="thick">
        <color theme="4" tint="-0.24994659260841701"/>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84">
    <xf numFmtId="0" fontId="0" fillId="0" borderId="0" xfId="0"/>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44" fontId="3" fillId="3" borderId="2" xfId="2"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right" vertical="center"/>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44" fontId="4" fillId="0" borderId="2" xfId="2" applyFont="1" applyBorder="1" applyAlignment="1">
      <alignment horizontal="left" vertical="center"/>
    </xf>
    <xf numFmtId="0" fontId="4" fillId="0" borderId="2" xfId="0" applyFont="1" applyBorder="1" applyAlignment="1">
      <alignment horizontal="left" vertical="center"/>
    </xf>
    <xf numFmtId="0" fontId="4" fillId="2" borderId="4" xfId="0" applyFont="1" applyFill="1" applyBorder="1" applyAlignment="1">
      <alignment horizontal="left" vertical="center" wrapText="1"/>
    </xf>
    <xf numFmtId="0" fontId="4" fillId="0" borderId="2" xfId="0" applyFont="1" applyFill="1" applyBorder="1" applyAlignment="1">
      <alignment horizontal="left" vertical="center"/>
    </xf>
    <xf numFmtId="0" fontId="5" fillId="0" borderId="5" xfId="1" applyFont="1" applyBorder="1" applyAlignment="1">
      <alignment horizontal="left" vertical="center" wrapText="1"/>
    </xf>
    <xf numFmtId="0" fontId="5" fillId="0" borderId="5" xfId="1" applyFont="1" applyBorder="1" applyAlignment="1">
      <alignment horizontal="left" vertical="center"/>
    </xf>
    <xf numFmtId="3" fontId="4" fillId="0" borderId="2" xfId="0" applyNumberFormat="1" applyFont="1" applyBorder="1" applyAlignment="1">
      <alignment horizontal="left" vertical="center"/>
    </xf>
    <xf numFmtId="0" fontId="4" fillId="0" borderId="0" xfId="0" applyFont="1" applyAlignment="1">
      <alignment wrapText="1"/>
    </xf>
    <xf numFmtId="0" fontId="3" fillId="2" borderId="0" xfId="0" applyFont="1" applyFill="1" applyAlignment="1">
      <alignment horizontal="center" vertical="center" wrapText="1"/>
    </xf>
    <xf numFmtId="0" fontId="4" fillId="0" borderId="0" xfId="0" applyFont="1"/>
    <xf numFmtId="0" fontId="5" fillId="0" borderId="0" xfId="1"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44" fontId="4" fillId="0" borderId="0" xfId="2" applyFont="1" applyAlignment="1">
      <alignment horizontal="left" vertical="center"/>
    </xf>
    <xf numFmtId="44" fontId="4" fillId="0" borderId="0" xfId="2" applyFont="1" applyAlignment="1">
      <alignment horizontal="center" vertical="center"/>
    </xf>
    <xf numFmtId="0" fontId="5" fillId="0" borderId="5" xfId="1" applyFont="1" applyBorder="1"/>
    <xf numFmtId="0" fontId="4" fillId="0" borderId="0" xfId="0" applyFont="1" applyAlignment="1">
      <alignment horizontal="left" vertical="center" wrapText="1"/>
    </xf>
    <xf numFmtId="0" fontId="1" fillId="0" borderId="0" xfId="1" applyAlignment="1">
      <alignment wrapText="1"/>
    </xf>
    <xf numFmtId="0" fontId="1" fillId="0" borderId="5" xfId="1" applyBorder="1" applyAlignment="1">
      <alignment horizontal="left" vertical="center"/>
    </xf>
    <xf numFmtId="3" fontId="4" fillId="0" borderId="2" xfId="0" applyNumberFormat="1" applyFont="1" applyBorder="1" applyAlignment="1">
      <alignment horizontal="left" vertical="center" wrapText="1"/>
    </xf>
    <xf numFmtId="0" fontId="1" fillId="0" borderId="0" xfId="1" applyAlignment="1">
      <alignmen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0" xfId="0" applyFont="1" applyFill="1" applyAlignment="1">
      <alignment wrapText="1"/>
    </xf>
    <xf numFmtId="0" fontId="4" fillId="2" borderId="7" xfId="0" applyFont="1" applyFill="1" applyBorder="1" applyAlignment="1">
      <alignment horizontal="left" vertical="center" wrapText="1"/>
    </xf>
    <xf numFmtId="0" fontId="4" fillId="0" borderId="8" xfId="0" applyFont="1" applyBorder="1" applyAlignment="1">
      <alignment horizontal="left" vertical="center" wrapText="1"/>
    </xf>
    <xf numFmtId="14" fontId="4"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44" fontId="4" fillId="0" borderId="8" xfId="2" applyFont="1" applyBorder="1" applyAlignment="1">
      <alignment horizontal="center"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9" fillId="0" borderId="8" xfId="0" applyFont="1" applyBorder="1" applyAlignment="1">
      <alignment horizontal="left" vertical="center" wrapText="1"/>
    </xf>
    <xf numFmtId="0" fontId="4" fillId="2" borderId="7" xfId="0" applyFont="1" applyFill="1" applyBorder="1" applyAlignment="1">
      <alignment vertical="center" wrapText="1"/>
    </xf>
    <xf numFmtId="0" fontId="11" fillId="0" borderId="8" xfId="0" applyFont="1" applyBorder="1" applyAlignment="1">
      <alignment horizontal="center" vertical="center"/>
    </xf>
    <xf numFmtId="0" fontId="3" fillId="2" borderId="7" xfId="0" applyFont="1" applyFill="1" applyBorder="1" applyAlignment="1">
      <alignment vertical="center" wrapText="1"/>
    </xf>
    <xf numFmtId="0" fontId="8" fillId="0" borderId="0" xfId="1" applyFont="1" applyAlignment="1">
      <alignment wrapText="1"/>
    </xf>
    <xf numFmtId="0" fontId="8" fillId="0" borderId="0" xfId="1" applyFont="1" applyAlignment="1">
      <alignment vertical="center"/>
    </xf>
    <xf numFmtId="0" fontId="8" fillId="0" borderId="0" xfId="1" applyFont="1" applyAlignment="1">
      <alignment vertical="center" wrapText="1"/>
    </xf>
    <xf numFmtId="0" fontId="8" fillId="0" borderId="0" xfId="1" applyFont="1"/>
    <xf numFmtId="14" fontId="4" fillId="0" borderId="0" xfId="0" applyNumberFormat="1" applyFont="1" applyAlignment="1">
      <alignment horizontal="left" vertical="center" wrapText="1"/>
    </xf>
    <xf numFmtId="14" fontId="4" fillId="0" borderId="0" xfId="0" applyNumberFormat="1" applyFont="1" applyBorder="1" applyAlignment="1">
      <alignment horizontal="center" vertical="center" wrapText="1"/>
    </xf>
    <xf numFmtId="44" fontId="4" fillId="0" borderId="12" xfId="2" applyFont="1" applyBorder="1" applyAlignment="1">
      <alignment horizontal="center" vertical="center" wrapText="1"/>
    </xf>
    <xf numFmtId="44" fontId="4" fillId="0" borderId="13" xfId="2" applyFont="1" applyBorder="1" applyAlignment="1">
      <alignment horizontal="center" vertical="center" wrapText="1"/>
    </xf>
    <xf numFmtId="0" fontId="1" fillId="0" borderId="0" xfId="1" applyAlignment="1">
      <alignment horizontal="center" vertical="center" wrapText="1"/>
    </xf>
    <xf numFmtId="0" fontId="1" fillId="0" borderId="0" xfId="1" applyAlignment="1">
      <alignment horizontal="left" vertical="top"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6"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 fillId="0" borderId="16" xfId="1" applyBorder="1" applyAlignment="1">
      <alignment horizontal="center" vertical="center" wrapText="1"/>
    </xf>
    <xf numFmtId="14" fontId="4" fillId="0" borderId="12" xfId="0" applyNumberFormat="1" applyFont="1" applyBorder="1" applyAlignment="1">
      <alignment horizontal="center" vertical="center" wrapText="1"/>
    </xf>
    <xf numFmtId="14" fontId="4" fillId="0" borderId="13"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44" fontId="4" fillId="0" borderId="17" xfId="2" applyFont="1" applyBorder="1" applyAlignment="1">
      <alignment horizontal="center" vertical="center" wrapText="1"/>
    </xf>
    <xf numFmtId="44" fontId="4" fillId="0" borderId="18" xfId="2" applyFont="1" applyBorder="1" applyAlignment="1">
      <alignment horizontal="center" vertical="center" wrapText="1"/>
    </xf>
    <xf numFmtId="0" fontId="1" fillId="0" borderId="0" xfId="1" applyAlignment="1">
      <alignment horizont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14" fontId="4" fillId="0" borderId="17" xfId="0" applyNumberFormat="1" applyFont="1" applyBorder="1" applyAlignment="1">
      <alignment horizontal="center" vertical="center" wrapText="1"/>
    </xf>
    <xf numFmtId="14" fontId="4" fillId="0" borderId="18" xfId="0" applyNumberFormat="1" applyFont="1" applyBorder="1" applyAlignment="1">
      <alignment horizontal="center" vertical="center" wrapText="1"/>
    </xf>
    <xf numFmtId="0" fontId="7" fillId="4" borderId="6" xfId="0" applyFont="1" applyFill="1" applyBorder="1" applyAlignment="1">
      <alignment horizontal="center" vertical="center" wrapText="1"/>
    </xf>
    <xf numFmtId="0" fontId="7" fillId="4" borderId="11"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9999FF"/>
      <color rgb="FF3366FF"/>
      <color rgb="FFFF7C80"/>
      <color rgb="FF00FF0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boe.es/boe/dias/2022/10/12/pdfs/BOE-B-2022-31240.pdf" TargetMode="External"/><Relationship Id="rId18" Type="http://schemas.openxmlformats.org/officeDocument/2006/relationships/hyperlink" Target="https://boe.es/boe/dias/2022/08/08/pdfs/BOE-A-2022-13360.pdf" TargetMode="External"/><Relationship Id="rId26" Type="http://schemas.openxmlformats.org/officeDocument/2006/relationships/hyperlink" Target="https://www.pap.hacienda.gob.es/bdnstrans/GE/es/convocatorias/742520" TargetMode="External"/><Relationship Id="rId39" Type="http://schemas.openxmlformats.org/officeDocument/2006/relationships/hyperlink" Target="https://www.boe.es/boe/dias/2023/10/16/pdfs/BOE-A-2023-21396.pdf" TargetMode="External"/><Relationship Id="rId21" Type="http://schemas.openxmlformats.org/officeDocument/2006/relationships/hyperlink" Target="https://www.boe.es/boe/dias/2023/09/07/pdfs/BOE-A-2023-19099.pdf" TargetMode="External"/><Relationship Id="rId34" Type="http://schemas.openxmlformats.org/officeDocument/2006/relationships/hyperlink" Target="https://boe.es/boe/dias/2022/08/08/pdfs/BOE-A-2022-13360.pdf" TargetMode="External"/><Relationship Id="rId42" Type="http://schemas.openxmlformats.org/officeDocument/2006/relationships/hyperlink" Target="https://www.pap.hacienda.gob.es/bdnstrans/GE/es/convocatorias/762771" TargetMode="External"/><Relationship Id="rId47" Type="http://schemas.openxmlformats.org/officeDocument/2006/relationships/hyperlink" Target="https://www.pap.hacienda.gob.es/bdnstrans/GE/es/convocatorias/736707" TargetMode="External"/><Relationship Id="rId50" Type="http://schemas.openxmlformats.org/officeDocument/2006/relationships/hyperlink" Target="https://www.boe.es/boe/dias/2024/06/12/pdfs/BOE-B-2024-21779.pdf" TargetMode="External"/><Relationship Id="rId55" Type="http://schemas.openxmlformats.org/officeDocument/2006/relationships/hyperlink" Target="https://www.boe.es/boe/dias/2024/06/18/pdfs/BOE-B-2024-22751.pdf" TargetMode="External"/><Relationship Id="rId63" Type="http://schemas.openxmlformats.org/officeDocument/2006/relationships/hyperlink" Target="https://www.boe.es/boe/dias/2022/12/07/pdfs/BOE-A-2022-20700.pdf" TargetMode="External"/><Relationship Id="rId7" Type="http://schemas.openxmlformats.org/officeDocument/2006/relationships/hyperlink" Target="https://www.boe.es/boe/dias/2023/08/02/pdfs/BOE-B-2023-23060.pdf" TargetMode="External"/><Relationship Id="rId2" Type="http://schemas.openxmlformats.org/officeDocument/2006/relationships/hyperlink" Target="https://www.boe.es/boe/dias/2022/12/29/pdfs/BOE-B-2022-40914.pdf" TargetMode="External"/><Relationship Id="rId16" Type="http://schemas.openxmlformats.org/officeDocument/2006/relationships/hyperlink" Target="https://www.boe.es/diario_boe/verifica.php?c=BOE-B-2022-39505&amp;acc=Verificar&amp;fix_bug_chrome=foo.pdf" TargetMode="External"/><Relationship Id="rId20" Type="http://schemas.openxmlformats.org/officeDocument/2006/relationships/hyperlink" Target="https://www.boe.es/boe/dias/2023/11/21/pdfs/BOE-B-2023-34734.pdf" TargetMode="External"/><Relationship Id="rId29" Type="http://schemas.openxmlformats.org/officeDocument/2006/relationships/hyperlink" Target="https://www.pap.hacienda.gob.es/bdnstrans/GE/es/convocatorias/742474" TargetMode="External"/><Relationship Id="rId41" Type="http://schemas.openxmlformats.org/officeDocument/2006/relationships/hyperlink" Target="https://www.boe.es/boe/dias/2022/05/05/pdfs/BOE-A-2022-7384.pdf" TargetMode="External"/><Relationship Id="rId54" Type="http://schemas.openxmlformats.org/officeDocument/2006/relationships/hyperlink" Target="https://www.pap.hacienda.gob.es/bdnstrans/GE/es/convocatorias/768698" TargetMode="External"/><Relationship Id="rId62" Type="http://schemas.openxmlformats.org/officeDocument/2006/relationships/hyperlink" Target="https://www.boe.es/boe/dias/2024/06/27/pdfs/BOE-B-2024-24054.pdf" TargetMode="External"/><Relationship Id="rId1" Type="http://schemas.openxmlformats.org/officeDocument/2006/relationships/hyperlink" Target="https://www.boe.es/boe/dias/2022/12/28/pdfs/BOE-A-2022-23021.pdf" TargetMode="External"/><Relationship Id="rId6" Type="http://schemas.openxmlformats.org/officeDocument/2006/relationships/hyperlink" Target="https://www.boe.es/boe/dias/2022/08/03/pdfs/BOE-A-2022-13098.pdf" TargetMode="External"/><Relationship Id="rId11" Type="http://schemas.openxmlformats.org/officeDocument/2006/relationships/hyperlink" Target="https://www.boe.es/eli/es/o/2021/12/29/etd1498" TargetMode="External"/><Relationship Id="rId24" Type="http://schemas.openxmlformats.org/officeDocument/2006/relationships/hyperlink" Target="https://www.boe.es/eli/es/o/2021/12/29/etd1498" TargetMode="External"/><Relationship Id="rId32" Type="http://schemas.openxmlformats.org/officeDocument/2006/relationships/hyperlink" Target="https://www.boe.es/buscar/pdf/2011/BOE-A-2011-9617-consolidado.pdf" TargetMode="External"/><Relationship Id="rId37" Type="http://schemas.openxmlformats.org/officeDocument/2006/relationships/hyperlink" Target="https://www.pap.hacienda.gob.es/bdnstrans/GE/es/convocatorias/753035" TargetMode="External"/><Relationship Id="rId40" Type="http://schemas.openxmlformats.org/officeDocument/2006/relationships/hyperlink" Target="https://www.pap.hacienda.gob.es/bdnstrans/GE/es/convocatorias/758950" TargetMode="External"/><Relationship Id="rId45" Type="http://schemas.openxmlformats.org/officeDocument/2006/relationships/hyperlink" Target="https://www.pap.hacienda.gob.es/bdnstrans/GE/es/convocatorias/763496" TargetMode="External"/><Relationship Id="rId53" Type="http://schemas.openxmlformats.org/officeDocument/2006/relationships/hyperlink" Target="https://www.boe.es/eli/es/o/2024/05/10/tdf436/dof/spa/pdf" TargetMode="External"/><Relationship Id="rId58" Type="http://schemas.openxmlformats.org/officeDocument/2006/relationships/hyperlink" Target="https://www.pap.hacienda.gob.es/bdnstrans/GE/es/convocatorias/768798" TargetMode="External"/><Relationship Id="rId66" Type="http://schemas.openxmlformats.org/officeDocument/2006/relationships/comments" Target="../comments1.xml"/><Relationship Id="rId5" Type="http://schemas.openxmlformats.org/officeDocument/2006/relationships/hyperlink" Target="https://www.boe.es/eli/es/o/2021/12/29/etd1498/dof/spa/pdf" TargetMode="External"/><Relationship Id="rId15" Type="http://schemas.openxmlformats.org/officeDocument/2006/relationships/hyperlink" Target="https://www.boe.es/eli/es/o/2022/04/26/tma391/dof/spa/pdf" TargetMode="External"/><Relationship Id="rId23" Type="http://schemas.openxmlformats.org/officeDocument/2006/relationships/hyperlink" Target="https://www.boe.es/eli/es/o/2021/12/29/etd1498" TargetMode="External"/><Relationship Id="rId28" Type="http://schemas.openxmlformats.org/officeDocument/2006/relationships/hyperlink" Target="https://www.pap.hacienda.gob.es/bdnstrans/GE/es/convocatorias/742484" TargetMode="External"/><Relationship Id="rId36" Type="http://schemas.openxmlformats.org/officeDocument/2006/relationships/hyperlink" Target="https://www.boe.es/boe/dias/2024/03/26/pdfs/BOE-A-2024-6074.pdf" TargetMode="External"/><Relationship Id="rId49" Type="http://schemas.openxmlformats.org/officeDocument/2006/relationships/hyperlink" Target="https://www.boe.es/eli/es/o/2023/12/29/itu1423/dof/spa/pdf" TargetMode="External"/><Relationship Id="rId57" Type="http://schemas.openxmlformats.org/officeDocument/2006/relationships/hyperlink" Target="https://www.pap.hacienda.gob.es/bdnstrans/GE/es/convocatorias/767589" TargetMode="External"/><Relationship Id="rId61" Type="http://schemas.openxmlformats.org/officeDocument/2006/relationships/hyperlink" Target="https://www.pap.hacienda.gob.es/bdnstrans/GE/es/convocatorias/770165" TargetMode="External"/><Relationship Id="rId10" Type="http://schemas.openxmlformats.org/officeDocument/2006/relationships/hyperlink" Target="https://www.boe.es/eli/es/o/2021/12/29/etd1498" TargetMode="External"/><Relationship Id="rId19" Type="http://schemas.openxmlformats.org/officeDocument/2006/relationships/hyperlink" Target="https://www.boe.es/boe/dias/2022/08/25/pdfs/BOE-A-2022-14113.pdf" TargetMode="External"/><Relationship Id="rId31" Type="http://schemas.openxmlformats.org/officeDocument/2006/relationships/hyperlink" Target="https://www.pap.hacienda.gob.es/bdnstrans/GE/es/convocatorias/747735" TargetMode="External"/><Relationship Id="rId44" Type="http://schemas.openxmlformats.org/officeDocument/2006/relationships/hyperlink" Target="https://www.boe.es/boe/dias/2024/05/24/pdfs/BOE-B-2024-18717.pdf" TargetMode="External"/><Relationship Id="rId52" Type="http://schemas.openxmlformats.org/officeDocument/2006/relationships/hyperlink" Target="https://www.boe.es/boe/dias/2024/06/13/pdfs/BOE-B-2024-21892.pdf" TargetMode="External"/><Relationship Id="rId60" Type="http://schemas.openxmlformats.org/officeDocument/2006/relationships/hyperlink" Target="https://www.boe.es/eli/es/o/2024/02/20/ted167/dof/spa/pdf" TargetMode="External"/><Relationship Id="rId65" Type="http://schemas.openxmlformats.org/officeDocument/2006/relationships/vmlDrawing" Target="../drawings/vmlDrawing1.vml"/><Relationship Id="rId4" Type="http://schemas.openxmlformats.org/officeDocument/2006/relationships/hyperlink" Target="https://www.boe.es/boe/dias/2022/08/25/pdfs/BOE-A-2022-14113.pdf" TargetMode="External"/><Relationship Id="rId9" Type="http://schemas.openxmlformats.org/officeDocument/2006/relationships/hyperlink" Target="https://www.boe.es/eli/es/o/2021/12/29/etd1498" TargetMode="External"/><Relationship Id="rId14" Type="http://schemas.openxmlformats.org/officeDocument/2006/relationships/hyperlink" Target="https://www.boe.es/diario_boe/verifica.php?c=BOE-B-2023-12479&amp;acc=Verificar&amp;fix_bug_chrome=foo.pdf" TargetMode="External"/><Relationship Id="rId22" Type="http://schemas.openxmlformats.org/officeDocument/2006/relationships/hyperlink" Target="https://www.boe.es/eli/es/o/2021/12/29/etd1498" TargetMode="External"/><Relationship Id="rId27" Type="http://schemas.openxmlformats.org/officeDocument/2006/relationships/hyperlink" Target="https://www.pap.hacienda.gob.es/bdnstrans/GE/es/convocatorias/742501" TargetMode="External"/><Relationship Id="rId30" Type="http://schemas.openxmlformats.org/officeDocument/2006/relationships/hyperlink" Target="https://www.pap.hacienda.gob.es/bdnstrans/GE/es/convocatorias/742466" TargetMode="External"/><Relationship Id="rId35" Type="http://schemas.openxmlformats.org/officeDocument/2006/relationships/hyperlink" Target="https://www.boe.es/boe/dias/2024/03/26/pdfs/BOE-A-2024-6074.pdf" TargetMode="External"/><Relationship Id="rId43" Type="http://schemas.openxmlformats.org/officeDocument/2006/relationships/hyperlink" Target="https://www.boe.es/boe/dias/2023/07/07/pdfs/BOE-A-2023-15794.pdf" TargetMode="External"/><Relationship Id="rId48" Type="http://schemas.openxmlformats.org/officeDocument/2006/relationships/hyperlink" Target="https://www.boe.es/boe/dias/2024/06/10/pdfs/BOE-B-2024-21468.pdf" TargetMode="External"/><Relationship Id="rId56" Type="http://schemas.openxmlformats.org/officeDocument/2006/relationships/hyperlink" Target="https://www.boe.es/buscar/pdf/2020/BOE-A-2020-6921-consolidado.pdf" TargetMode="External"/><Relationship Id="rId64" Type="http://schemas.openxmlformats.org/officeDocument/2006/relationships/printerSettings" Target="../printerSettings/printerSettings1.bin"/><Relationship Id="rId8" Type="http://schemas.openxmlformats.org/officeDocument/2006/relationships/hyperlink" Target="https://www.boe.es/boe/dias/2022/08/25/pdfs/BOE-A-2022-14113.pdf" TargetMode="External"/><Relationship Id="rId51" Type="http://schemas.openxmlformats.org/officeDocument/2006/relationships/hyperlink" Target="https://www.pap.hacienda.gob.es/bdnstrans/GE/es/convocatorias/750851" TargetMode="External"/><Relationship Id="rId3" Type="http://schemas.openxmlformats.org/officeDocument/2006/relationships/hyperlink" Target="https://www.boe.es/boe/dias/2023/07/12/pdfs/BOE-B-2023-21448.pdf" TargetMode="External"/><Relationship Id="rId12" Type="http://schemas.openxmlformats.org/officeDocument/2006/relationships/hyperlink" Target="https://www.boe.es/eli/es/o/2021/12/29/etd1498" TargetMode="External"/><Relationship Id="rId17" Type="http://schemas.openxmlformats.org/officeDocument/2006/relationships/hyperlink" Target="https://www.boe.es/boe/dias/2023/11/07/pdfs/BOE-B-2023-32719.pdf" TargetMode="External"/><Relationship Id="rId25" Type="http://schemas.openxmlformats.org/officeDocument/2006/relationships/hyperlink" Target="https://www.boe.es/diario_boe/verifica.php?c=BOE-B-2022-24251&amp;acc=Verificar&amp;fix_bug_chrome=foo.pdf" TargetMode="External"/><Relationship Id="rId33" Type="http://schemas.openxmlformats.org/officeDocument/2006/relationships/hyperlink" Target="https://www.cdti.es/ayudas/proyectos-de-id-aeroespacial-y-salud" TargetMode="External"/><Relationship Id="rId38" Type="http://schemas.openxmlformats.org/officeDocument/2006/relationships/hyperlink" Target="https://www.boe.es/boe/dias/2024/04/17/pdfs/BOE-B-2024-13989.pdf" TargetMode="External"/><Relationship Id="rId46" Type="http://schemas.openxmlformats.org/officeDocument/2006/relationships/hyperlink" Target="https://www.boe.es/boe/dias/2024/05/28/pdfs/BOE-B-2024-19433.pdf" TargetMode="External"/><Relationship Id="rId59" Type="http://schemas.openxmlformats.org/officeDocument/2006/relationships/hyperlink" Target="https://www.boe.es/boe/dias/2024/06/22/pdfs/BOE-B-2024-2349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oe.es/eli/es/rd/2022/10/25/902/dof/spa/pdf" TargetMode="External"/><Relationship Id="rId13" Type="http://schemas.openxmlformats.org/officeDocument/2006/relationships/hyperlink" Target="https://www.pap.hacienda.gob.es/bdnstrans/GE/es/convocatorias/746265" TargetMode="External"/><Relationship Id="rId3" Type="http://schemas.openxmlformats.org/officeDocument/2006/relationships/hyperlink" Target="https://sede.asturias.es/bopa/2021/08/03/2021-07509.pdf" TargetMode="External"/><Relationship Id="rId7" Type="http://schemas.openxmlformats.org/officeDocument/2006/relationships/hyperlink" Target="https://sede.asturias.es/bopa/2023/12/15/2023-11014.pdf" TargetMode="External"/><Relationship Id="rId12" Type="http://schemas.openxmlformats.org/officeDocument/2006/relationships/hyperlink" Target="https://sede.asturias.es/bopa/2024/06/06/2024-04751.pdf" TargetMode="External"/><Relationship Id="rId2" Type="http://schemas.openxmlformats.org/officeDocument/2006/relationships/hyperlink" Target="https://sede.asturias.es/bopa/2022/08/29/2022-06577.pdf" TargetMode="External"/><Relationship Id="rId16" Type="http://schemas.openxmlformats.org/officeDocument/2006/relationships/printerSettings" Target="../printerSettings/printerSettings2.bin"/><Relationship Id="rId1" Type="http://schemas.openxmlformats.org/officeDocument/2006/relationships/hyperlink" Target="https://sede.asturias.es/bopa/2023/06/16/2023-05257.pdf" TargetMode="External"/><Relationship Id="rId6" Type="http://schemas.openxmlformats.org/officeDocument/2006/relationships/hyperlink" Target="https://sede.asturias.es/bopa/2023/12/15/2023-11070.pdf" TargetMode="External"/><Relationship Id="rId11" Type="http://schemas.openxmlformats.org/officeDocument/2006/relationships/hyperlink" Target="https://www.pap.hacienda.gob.es/bdnstrans/GE/es/convocatorias/764726" TargetMode="External"/><Relationship Id="rId5" Type="http://schemas.openxmlformats.org/officeDocument/2006/relationships/hyperlink" Target="https://sede.asturias.es/bopa/2021/10/27/2021-09310.pdf" TargetMode="External"/><Relationship Id="rId15" Type="http://schemas.openxmlformats.org/officeDocument/2006/relationships/hyperlink" Target="https://sede.asturias.es/bopa/2024/06/11/2024-04887.pdf" TargetMode="External"/><Relationship Id="rId10" Type="http://schemas.openxmlformats.org/officeDocument/2006/relationships/hyperlink" Target="https://www.pap.hacienda.gob.es/bdnstrans/GE/es/convocatorias/763798" TargetMode="External"/><Relationship Id="rId4" Type="http://schemas.openxmlformats.org/officeDocument/2006/relationships/hyperlink" Target="https://sede.asturias.es/bopa/2021/08/03/2021-07510.pdf" TargetMode="External"/><Relationship Id="rId9" Type="http://schemas.openxmlformats.org/officeDocument/2006/relationships/hyperlink" Target="https://sede.asturias.es/bopa/2024/04/01/2024-02631.pdf" TargetMode="External"/><Relationship Id="rId14" Type="http://schemas.openxmlformats.org/officeDocument/2006/relationships/hyperlink" Target="https://sede.asturias.es/bopa/2024/03/06/2024-0193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L325"/>
  <sheetViews>
    <sheetView zoomScale="115" zoomScaleNormal="115" workbookViewId="0">
      <pane ySplit="2" topLeftCell="A37" activePane="bottomLeft" state="frozen"/>
      <selection pane="bottomLeft" activeCell="C3" sqref="C3"/>
    </sheetView>
  </sheetViews>
  <sheetFormatPr baseColWidth="10" defaultColWidth="28.140625" defaultRowHeight="15" x14ac:dyDescent="0.25"/>
  <cols>
    <col min="1" max="1" width="51.85546875" style="18" customWidth="1"/>
    <col min="2" max="2" width="41.7109375" style="18" customWidth="1"/>
    <col min="3" max="3" width="15.42578125" style="22" customWidth="1"/>
    <col min="4" max="4" width="17.42578125" style="22" customWidth="1"/>
    <col min="5" max="6" width="28.140625" style="18"/>
    <col min="7" max="7" width="15.5703125" style="22" customWidth="1"/>
    <col min="8" max="8" width="19.85546875" style="22" customWidth="1"/>
    <col min="9" max="9" width="66.5703125" style="29" customWidth="1"/>
    <col min="10" max="10" width="90.85546875" style="29" customWidth="1"/>
    <col min="11" max="11" width="88.42578125" style="18" customWidth="1"/>
    <col min="12" max="12" width="56.42578125" style="18" customWidth="1"/>
    <col min="13" max="13" width="52.5703125" style="18" customWidth="1"/>
    <col min="14" max="16384" width="28.140625" style="18"/>
  </cols>
  <sheetData>
    <row r="1" spans="1:11" ht="16.5" thickTop="1" thickBot="1" x14ac:dyDescent="0.3">
      <c r="A1" s="67" t="s">
        <v>49</v>
      </c>
      <c r="B1" s="68"/>
      <c r="C1" s="68"/>
      <c r="D1" s="68"/>
      <c r="E1" s="68"/>
      <c r="F1" s="68"/>
      <c r="G1" s="68"/>
      <c r="H1" s="68"/>
      <c r="I1" s="68"/>
      <c r="J1" s="69"/>
    </row>
    <row r="2" spans="1:11" s="37" customFormat="1" ht="31.5" thickTop="1" thickBot="1" x14ac:dyDescent="0.3">
      <c r="A2" s="34" t="s">
        <v>6</v>
      </c>
      <c r="B2" s="35" t="s">
        <v>7</v>
      </c>
      <c r="C2" s="35" t="s">
        <v>3</v>
      </c>
      <c r="D2" s="35" t="s">
        <v>4</v>
      </c>
      <c r="E2" s="35" t="s">
        <v>0</v>
      </c>
      <c r="F2" s="35" t="s">
        <v>19</v>
      </c>
      <c r="G2" s="35" t="s">
        <v>5</v>
      </c>
      <c r="H2" s="35" t="s">
        <v>1</v>
      </c>
      <c r="I2" s="35" t="s">
        <v>33</v>
      </c>
      <c r="J2" s="36" t="s">
        <v>32</v>
      </c>
      <c r="K2" s="19" t="s">
        <v>2</v>
      </c>
    </row>
    <row r="3" spans="1:11" ht="61.5" thickTop="1" thickBot="1" x14ac:dyDescent="0.3">
      <c r="A3" s="38" t="s">
        <v>125</v>
      </c>
      <c r="B3" s="39" t="s">
        <v>35</v>
      </c>
      <c r="C3" s="40">
        <v>44958</v>
      </c>
      <c r="D3" s="40">
        <v>45930</v>
      </c>
      <c r="E3" s="39" t="s">
        <v>34</v>
      </c>
      <c r="F3" s="39" t="s">
        <v>46</v>
      </c>
      <c r="G3" s="41">
        <v>666990</v>
      </c>
      <c r="H3" s="42">
        <v>22996175</v>
      </c>
      <c r="I3" s="43" t="s">
        <v>37</v>
      </c>
      <c r="J3" s="44" t="s">
        <v>36</v>
      </c>
    </row>
    <row r="4" spans="1:11" ht="76.5" thickTop="1" thickBot="1" x14ac:dyDescent="0.3">
      <c r="A4" s="38" t="s">
        <v>126</v>
      </c>
      <c r="B4" s="39" t="s">
        <v>101</v>
      </c>
      <c r="C4" s="40">
        <v>44806</v>
      </c>
      <c r="D4" s="40">
        <v>45657</v>
      </c>
      <c r="E4" s="39" t="s">
        <v>38</v>
      </c>
      <c r="F4" s="45" t="s">
        <v>47</v>
      </c>
      <c r="G4" s="41">
        <v>641795</v>
      </c>
      <c r="H4" s="42">
        <v>600000000</v>
      </c>
      <c r="I4" s="43" t="s">
        <v>102</v>
      </c>
      <c r="J4" s="44" t="s">
        <v>39</v>
      </c>
    </row>
    <row r="5" spans="1:11" s="29" customFormat="1" ht="91.5" thickTop="1" thickBot="1" x14ac:dyDescent="0.3">
      <c r="A5" s="38" t="s">
        <v>127</v>
      </c>
      <c r="B5" s="39" t="s">
        <v>64</v>
      </c>
      <c r="C5" s="40">
        <v>44854</v>
      </c>
      <c r="D5" s="40">
        <v>45961</v>
      </c>
      <c r="E5" s="39" t="s">
        <v>38</v>
      </c>
      <c r="F5" s="45" t="s">
        <v>47</v>
      </c>
      <c r="G5" s="41" t="s">
        <v>66</v>
      </c>
      <c r="H5" s="42">
        <v>1000000000</v>
      </c>
      <c r="I5" s="43" t="s">
        <v>65</v>
      </c>
      <c r="J5" s="44" t="s">
        <v>39</v>
      </c>
      <c r="K5" s="33" t="s">
        <v>177</v>
      </c>
    </row>
    <row r="6" spans="1:11" s="29" customFormat="1" ht="76.5" thickTop="1" thickBot="1" x14ac:dyDescent="0.3">
      <c r="A6" s="38" t="s">
        <v>128</v>
      </c>
      <c r="B6" s="39" t="s">
        <v>64</v>
      </c>
      <c r="C6" s="40">
        <v>44854</v>
      </c>
      <c r="D6" s="40">
        <v>45657</v>
      </c>
      <c r="E6" s="39" t="s">
        <v>38</v>
      </c>
      <c r="F6" s="45" t="s">
        <v>47</v>
      </c>
      <c r="G6" s="41" t="s">
        <v>86</v>
      </c>
      <c r="H6" s="42">
        <v>500000000</v>
      </c>
      <c r="I6" s="43"/>
      <c r="J6" s="44" t="s">
        <v>39</v>
      </c>
    </row>
    <row r="7" spans="1:11" s="29" customFormat="1" ht="76.5" thickTop="1" thickBot="1" x14ac:dyDescent="0.3">
      <c r="A7" s="38" t="s">
        <v>129</v>
      </c>
      <c r="B7" s="39" t="s">
        <v>64</v>
      </c>
      <c r="C7" s="40">
        <v>44854</v>
      </c>
      <c r="D7" s="40">
        <v>45657</v>
      </c>
      <c r="E7" s="39" t="s">
        <v>38</v>
      </c>
      <c r="F7" s="45" t="s">
        <v>47</v>
      </c>
      <c r="G7" s="41" t="s">
        <v>90</v>
      </c>
      <c r="H7" s="42">
        <v>500000000</v>
      </c>
      <c r="I7" s="43"/>
      <c r="J7" s="44" t="s">
        <v>39</v>
      </c>
    </row>
    <row r="8" spans="1:11" s="29" customFormat="1" ht="76.5" thickTop="1" thickBot="1" x14ac:dyDescent="0.3">
      <c r="A8" s="38" t="s">
        <v>130</v>
      </c>
      <c r="B8" s="39" t="s">
        <v>64</v>
      </c>
      <c r="C8" s="40">
        <v>44806</v>
      </c>
      <c r="D8" s="40">
        <v>45657</v>
      </c>
      <c r="E8" s="39" t="s">
        <v>38</v>
      </c>
      <c r="F8" s="45" t="s">
        <v>47</v>
      </c>
      <c r="G8" s="41" t="s">
        <v>89</v>
      </c>
      <c r="H8" s="42">
        <v>500000000</v>
      </c>
      <c r="I8" s="43"/>
      <c r="J8" s="44" t="s">
        <v>39</v>
      </c>
    </row>
    <row r="9" spans="1:11" s="29" customFormat="1" ht="76.5" thickTop="1" thickBot="1" x14ac:dyDescent="0.3">
      <c r="A9" s="38" t="s">
        <v>131</v>
      </c>
      <c r="B9" s="39" t="s">
        <v>64</v>
      </c>
      <c r="C9" s="40">
        <v>44854</v>
      </c>
      <c r="D9" s="40">
        <v>45657</v>
      </c>
      <c r="E9" s="39" t="s">
        <v>38</v>
      </c>
      <c r="F9" s="45" t="s">
        <v>47</v>
      </c>
      <c r="G9" s="41" t="s">
        <v>87</v>
      </c>
      <c r="H9" s="42">
        <v>500000000</v>
      </c>
      <c r="I9" s="43"/>
      <c r="J9" s="44" t="s">
        <v>39</v>
      </c>
    </row>
    <row r="10" spans="1:11" s="29" customFormat="1" ht="76.5" thickTop="1" thickBot="1" x14ac:dyDescent="0.3">
      <c r="A10" s="38" t="s">
        <v>132</v>
      </c>
      <c r="B10" s="39" t="s">
        <v>64</v>
      </c>
      <c r="C10" s="40">
        <v>44806</v>
      </c>
      <c r="D10" s="40">
        <v>45657</v>
      </c>
      <c r="E10" s="39" t="s">
        <v>38</v>
      </c>
      <c r="F10" s="45" t="s">
        <v>47</v>
      </c>
      <c r="G10" s="41" t="s">
        <v>88</v>
      </c>
      <c r="H10" s="42">
        <v>500000000</v>
      </c>
      <c r="I10" s="43"/>
      <c r="J10" s="44" t="s">
        <v>39</v>
      </c>
    </row>
    <row r="11" spans="1:11" ht="106.5" thickTop="1" thickBot="1" x14ac:dyDescent="0.3">
      <c r="A11" s="46" t="s">
        <v>133</v>
      </c>
      <c r="B11" s="39" t="s">
        <v>51</v>
      </c>
      <c r="C11" s="40">
        <v>45120</v>
      </c>
      <c r="D11" s="40" t="s">
        <v>52</v>
      </c>
      <c r="E11" s="39" t="s">
        <v>34</v>
      </c>
      <c r="F11" s="39" t="s">
        <v>46</v>
      </c>
      <c r="G11" s="47">
        <v>707790</v>
      </c>
      <c r="H11" s="42">
        <v>24420000</v>
      </c>
      <c r="I11" s="43" t="s">
        <v>53</v>
      </c>
      <c r="J11" s="44" t="s">
        <v>54</v>
      </c>
    </row>
    <row r="12" spans="1:11" ht="76.5" thickTop="1" thickBot="1" x14ac:dyDescent="0.3">
      <c r="A12" s="46" t="s">
        <v>134</v>
      </c>
      <c r="B12" s="39" t="s">
        <v>55</v>
      </c>
      <c r="C12" s="40">
        <v>45181</v>
      </c>
      <c r="D12" s="40">
        <v>45657</v>
      </c>
      <c r="E12" s="39" t="s">
        <v>38</v>
      </c>
      <c r="F12" s="39" t="s">
        <v>56</v>
      </c>
      <c r="G12" s="47">
        <v>709378</v>
      </c>
      <c r="H12" s="42">
        <v>10000000</v>
      </c>
      <c r="I12" s="43" t="s">
        <v>57</v>
      </c>
      <c r="J12" s="44" t="s">
        <v>39</v>
      </c>
    </row>
    <row r="13" spans="1:11" ht="91.5" thickTop="1" thickBot="1" x14ac:dyDescent="0.3">
      <c r="A13" s="46" t="s">
        <v>135</v>
      </c>
      <c r="B13" s="39" t="s">
        <v>58</v>
      </c>
      <c r="C13" s="40">
        <v>45112</v>
      </c>
      <c r="D13" s="40" t="s">
        <v>60</v>
      </c>
      <c r="E13" s="39" t="s">
        <v>34</v>
      </c>
      <c r="F13" s="39" t="s">
        <v>46</v>
      </c>
      <c r="G13" s="47">
        <v>710003</v>
      </c>
      <c r="H13" s="42">
        <v>33373588</v>
      </c>
      <c r="I13" s="43" t="s">
        <v>59</v>
      </c>
      <c r="J13" s="44" t="s">
        <v>61</v>
      </c>
    </row>
    <row r="14" spans="1:11" ht="91.5" thickTop="1" thickBot="1" x14ac:dyDescent="0.3">
      <c r="A14" s="46" t="s">
        <v>136</v>
      </c>
      <c r="B14" s="39" t="s">
        <v>51</v>
      </c>
      <c r="C14" s="40">
        <v>45174</v>
      </c>
      <c r="D14" s="40" t="s">
        <v>62</v>
      </c>
      <c r="E14" s="39" t="s">
        <v>34</v>
      </c>
      <c r="F14" s="39" t="s">
        <v>46</v>
      </c>
      <c r="G14" s="47">
        <v>710868</v>
      </c>
      <c r="H14" s="42">
        <v>15990000</v>
      </c>
      <c r="I14" s="43" t="s">
        <v>63</v>
      </c>
      <c r="J14" s="44" t="s">
        <v>54</v>
      </c>
    </row>
    <row r="15" spans="1:11" ht="91.5" thickTop="1" thickBot="1" x14ac:dyDescent="0.3">
      <c r="A15" s="48" t="s">
        <v>137</v>
      </c>
      <c r="B15" s="39" t="s">
        <v>69</v>
      </c>
      <c r="C15" s="40">
        <v>45383</v>
      </c>
      <c r="D15" s="40">
        <v>45473</v>
      </c>
      <c r="E15" s="39" t="s">
        <v>25</v>
      </c>
      <c r="F15" s="39" t="s">
        <v>45</v>
      </c>
      <c r="G15" s="47">
        <v>691014</v>
      </c>
      <c r="H15" s="42">
        <v>20000000</v>
      </c>
      <c r="I15" s="43" t="s">
        <v>67</v>
      </c>
      <c r="J15" s="44" t="s">
        <v>68</v>
      </c>
    </row>
    <row r="16" spans="1:11" ht="46.5" thickTop="1" thickBot="1" x14ac:dyDescent="0.3">
      <c r="A16" s="48" t="s">
        <v>71</v>
      </c>
      <c r="B16" s="39" t="s">
        <v>77</v>
      </c>
      <c r="C16" s="40">
        <v>44927</v>
      </c>
      <c r="D16" s="40" t="s">
        <v>79</v>
      </c>
      <c r="E16" s="39" t="s">
        <v>34</v>
      </c>
      <c r="F16" s="39" t="s">
        <v>73</v>
      </c>
      <c r="G16" s="47">
        <v>664229</v>
      </c>
      <c r="H16" s="42">
        <v>22000000</v>
      </c>
      <c r="I16" s="43" t="s">
        <v>74</v>
      </c>
      <c r="J16" s="44" t="s">
        <v>76</v>
      </c>
      <c r="K16" s="44" t="s">
        <v>75</v>
      </c>
    </row>
    <row r="17" spans="1:12" ht="61.5" thickTop="1" thickBot="1" x14ac:dyDescent="0.3">
      <c r="A17" s="48" t="s">
        <v>138</v>
      </c>
      <c r="B17" s="39" t="s">
        <v>78</v>
      </c>
      <c r="C17" s="40">
        <v>45238</v>
      </c>
      <c r="D17" s="40" t="s">
        <v>72</v>
      </c>
      <c r="E17" s="39" t="s">
        <v>34</v>
      </c>
      <c r="F17" s="39" t="s">
        <v>46</v>
      </c>
      <c r="G17" s="47">
        <v>724974</v>
      </c>
      <c r="H17" s="42">
        <v>9630000</v>
      </c>
      <c r="I17" s="43" t="s">
        <v>80</v>
      </c>
      <c r="J17" s="44" t="s">
        <v>54</v>
      </c>
      <c r="K17" s="44"/>
    </row>
    <row r="18" spans="1:12" ht="76.5" thickTop="1" thickBot="1" x14ac:dyDescent="0.3">
      <c r="A18" s="48" t="s">
        <v>139</v>
      </c>
      <c r="B18" s="39" t="s">
        <v>81</v>
      </c>
      <c r="C18" s="40">
        <v>45252</v>
      </c>
      <c r="D18" s="40">
        <v>45565</v>
      </c>
      <c r="E18" s="39" t="s">
        <v>82</v>
      </c>
      <c r="F18" s="39" t="s">
        <v>83</v>
      </c>
      <c r="G18" s="47">
        <v>727965</v>
      </c>
      <c r="H18" s="42">
        <v>22996000</v>
      </c>
      <c r="I18" s="43" t="s">
        <v>84</v>
      </c>
      <c r="J18" s="49" t="s">
        <v>85</v>
      </c>
      <c r="K18" s="44"/>
    </row>
    <row r="19" spans="1:12" ht="61.5" thickTop="1" thickBot="1" x14ac:dyDescent="0.3">
      <c r="A19" s="48" t="s">
        <v>103</v>
      </c>
      <c r="B19" s="39" t="s">
        <v>105</v>
      </c>
      <c r="C19" s="40">
        <v>45328</v>
      </c>
      <c r="D19" s="40">
        <v>45580</v>
      </c>
      <c r="E19" s="39" t="s">
        <v>99</v>
      </c>
      <c r="F19" s="39" t="s">
        <v>106</v>
      </c>
      <c r="G19" s="47">
        <v>734336</v>
      </c>
      <c r="H19" s="42">
        <v>138336493</v>
      </c>
      <c r="I19" s="43" t="s">
        <v>104</v>
      </c>
      <c r="J19" s="49" t="s">
        <v>107</v>
      </c>
    </row>
    <row r="20" spans="1:12" ht="46.5" thickTop="1" thickBot="1" x14ac:dyDescent="0.3">
      <c r="A20" s="48" t="s">
        <v>109</v>
      </c>
      <c r="B20" s="39" t="s">
        <v>101</v>
      </c>
      <c r="C20" s="40">
        <v>45292</v>
      </c>
      <c r="D20" s="40">
        <v>45657</v>
      </c>
      <c r="E20" s="39" t="s">
        <v>98</v>
      </c>
      <c r="F20" s="39" t="s">
        <v>110</v>
      </c>
      <c r="G20" s="47">
        <v>742520</v>
      </c>
      <c r="H20" s="42">
        <v>322000000</v>
      </c>
      <c r="I20" s="43"/>
      <c r="J20" s="49"/>
    </row>
    <row r="21" spans="1:12" ht="76.5" thickTop="1" thickBot="1" x14ac:dyDescent="0.3">
      <c r="A21" s="48" t="s">
        <v>111</v>
      </c>
      <c r="B21" s="39" t="s">
        <v>101</v>
      </c>
      <c r="C21" s="40">
        <v>45292</v>
      </c>
      <c r="D21" s="40">
        <v>45657</v>
      </c>
      <c r="E21" s="39" t="s">
        <v>98</v>
      </c>
      <c r="F21" s="39" t="s">
        <v>110</v>
      </c>
      <c r="G21" s="47">
        <v>742501</v>
      </c>
      <c r="H21" s="42">
        <v>322000000</v>
      </c>
      <c r="I21" s="43"/>
      <c r="J21" s="49"/>
    </row>
    <row r="22" spans="1:12" ht="46.5" thickTop="1" thickBot="1" x14ac:dyDescent="0.3">
      <c r="A22" s="48" t="s">
        <v>112</v>
      </c>
      <c r="B22" s="39" t="s">
        <v>101</v>
      </c>
      <c r="C22" s="40">
        <v>45292</v>
      </c>
      <c r="D22" s="40">
        <v>45657</v>
      </c>
      <c r="E22" s="39" t="s">
        <v>98</v>
      </c>
      <c r="F22" s="39" t="s">
        <v>110</v>
      </c>
      <c r="G22" s="47">
        <v>742484</v>
      </c>
      <c r="H22" s="42">
        <v>322000000</v>
      </c>
      <c r="I22" s="43"/>
      <c r="J22" s="49"/>
    </row>
    <row r="23" spans="1:12" ht="46.5" thickTop="1" thickBot="1" x14ac:dyDescent="0.3">
      <c r="A23" s="48" t="s">
        <v>113</v>
      </c>
      <c r="B23" s="39" t="s">
        <v>101</v>
      </c>
      <c r="C23" s="40">
        <v>45292</v>
      </c>
      <c r="D23" s="40">
        <v>45657</v>
      </c>
      <c r="E23" s="39" t="s">
        <v>98</v>
      </c>
      <c r="F23" s="39" t="s">
        <v>110</v>
      </c>
      <c r="G23" s="47">
        <v>742474</v>
      </c>
      <c r="H23" s="42">
        <v>322000000</v>
      </c>
      <c r="I23" s="43"/>
      <c r="J23" s="49"/>
    </row>
    <row r="24" spans="1:12" ht="46.5" thickTop="1" thickBot="1" x14ac:dyDescent="0.3">
      <c r="A24" s="48" t="s">
        <v>114</v>
      </c>
      <c r="B24" s="39" t="s">
        <v>101</v>
      </c>
      <c r="C24" s="40">
        <v>45292</v>
      </c>
      <c r="D24" s="40">
        <v>45657</v>
      </c>
      <c r="E24" s="39" t="s">
        <v>98</v>
      </c>
      <c r="F24" s="39" t="s">
        <v>110</v>
      </c>
      <c r="G24" s="47">
        <v>742466</v>
      </c>
      <c r="H24" s="42">
        <v>322000000</v>
      </c>
      <c r="I24" s="43"/>
      <c r="J24" s="49"/>
    </row>
    <row r="25" spans="1:12" ht="46.5" thickTop="1" thickBot="1" x14ac:dyDescent="0.3">
      <c r="A25" s="48" t="s">
        <v>117</v>
      </c>
      <c r="B25" s="39" t="s">
        <v>118</v>
      </c>
      <c r="C25" s="40">
        <v>45358</v>
      </c>
      <c r="D25" s="40">
        <v>45657</v>
      </c>
      <c r="E25" s="39" t="s">
        <v>115</v>
      </c>
      <c r="F25" s="39" t="s">
        <v>100</v>
      </c>
      <c r="G25" s="47">
        <v>747735</v>
      </c>
      <c r="H25" s="42">
        <v>385000000</v>
      </c>
      <c r="I25" s="50" t="s">
        <v>119</v>
      </c>
      <c r="J25" s="51" t="s">
        <v>116</v>
      </c>
    </row>
    <row r="26" spans="1:12" ht="91.5" thickTop="1" thickBot="1" x14ac:dyDescent="0.3">
      <c r="A26" s="48" t="s">
        <v>121</v>
      </c>
      <c r="B26" s="39" t="s">
        <v>77</v>
      </c>
      <c r="C26" s="40">
        <v>45388</v>
      </c>
      <c r="D26" s="40" t="s">
        <v>60</v>
      </c>
      <c r="E26" s="39" t="s">
        <v>122</v>
      </c>
      <c r="F26" s="39" t="s">
        <v>73</v>
      </c>
      <c r="G26" s="47">
        <v>752762</v>
      </c>
      <c r="H26" s="42">
        <v>25000000</v>
      </c>
      <c r="I26" s="50" t="s">
        <v>123</v>
      </c>
      <c r="J26" s="51" t="s">
        <v>76</v>
      </c>
      <c r="K26" s="51" t="s">
        <v>124</v>
      </c>
      <c r="L26" s="49" t="s">
        <v>124</v>
      </c>
    </row>
    <row r="27" spans="1:12" ht="76.5" thickTop="1" thickBot="1" x14ac:dyDescent="0.3">
      <c r="A27" s="48" t="s">
        <v>140</v>
      </c>
      <c r="B27" s="39" t="s">
        <v>77</v>
      </c>
      <c r="C27" s="40">
        <v>45034</v>
      </c>
      <c r="D27" s="40">
        <v>45961</v>
      </c>
      <c r="E27" s="39" t="s">
        <v>141</v>
      </c>
      <c r="F27" s="39" t="s">
        <v>142</v>
      </c>
      <c r="G27" s="47">
        <v>753035</v>
      </c>
      <c r="H27" s="42">
        <v>10500000</v>
      </c>
      <c r="I27" s="51" t="s">
        <v>143</v>
      </c>
      <c r="J27" s="51" t="s">
        <v>144</v>
      </c>
      <c r="K27" s="51"/>
      <c r="L27" s="52"/>
    </row>
    <row r="28" spans="1:12" ht="76.5" thickTop="1" thickBot="1" x14ac:dyDescent="0.3">
      <c r="A28" s="48" t="s">
        <v>149</v>
      </c>
      <c r="B28" s="39" t="s">
        <v>146</v>
      </c>
      <c r="C28" s="40">
        <v>45748</v>
      </c>
      <c r="D28" s="40">
        <v>45810</v>
      </c>
      <c r="E28" s="39" t="s">
        <v>141</v>
      </c>
      <c r="F28" s="39" t="s">
        <v>142</v>
      </c>
      <c r="G28" s="47">
        <v>758950</v>
      </c>
      <c r="H28" s="42">
        <v>20000000</v>
      </c>
      <c r="I28" s="51" t="s">
        <v>147</v>
      </c>
      <c r="J28" s="51" t="s">
        <v>148</v>
      </c>
      <c r="K28" s="51"/>
      <c r="L28" s="52"/>
    </row>
    <row r="29" spans="1:12" ht="91.5" thickTop="1" thickBot="1" x14ac:dyDescent="0.3">
      <c r="A29" s="48" t="s">
        <v>152</v>
      </c>
      <c r="B29" s="39" t="s">
        <v>154</v>
      </c>
      <c r="C29" s="40">
        <v>45460</v>
      </c>
      <c r="D29" s="40">
        <v>45492</v>
      </c>
      <c r="E29" s="39" t="s">
        <v>98</v>
      </c>
      <c r="F29" s="39" t="s">
        <v>150</v>
      </c>
      <c r="G29" s="47">
        <v>762771</v>
      </c>
      <c r="H29" s="42">
        <v>300000000</v>
      </c>
      <c r="I29" s="33" t="s">
        <v>151</v>
      </c>
      <c r="J29" s="30" t="s">
        <v>153</v>
      </c>
      <c r="K29" s="51"/>
      <c r="L29" s="52"/>
    </row>
    <row r="30" spans="1:12" ht="30" customHeight="1" thickTop="1" x14ac:dyDescent="0.25">
      <c r="A30" s="59" t="s">
        <v>155</v>
      </c>
      <c r="B30" s="63" t="s">
        <v>156</v>
      </c>
      <c r="C30" s="71">
        <v>45441</v>
      </c>
      <c r="D30" s="71">
        <v>45930</v>
      </c>
      <c r="E30" s="63" t="s">
        <v>82</v>
      </c>
      <c r="F30" s="63" t="s">
        <v>83</v>
      </c>
      <c r="G30" s="65">
        <v>763496</v>
      </c>
      <c r="H30" s="55">
        <v>43404200</v>
      </c>
      <c r="I30" s="70" t="s">
        <v>157</v>
      </c>
      <c r="J30" s="30"/>
      <c r="K30" s="51"/>
      <c r="L30" s="52"/>
    </row>
    <row r="31" spans="1:12" ht="28.5" customHeight="1" thickBot="1" x14ac:dyDescent="0.3">
      <c r="A31" s="60"/>
      <c r="B31" s="64"/>
      <c r="C31" s="72"/>
      <c r="D31" s="72"/>
      <c r="E31" s="64"/>
      <c r="F31" s="64"/>
      <c r="G31" s="66"/>
      <c r="H31" s="56"/>
      <c r="I31" s="70"/>
      <c r="J31" s="30"/>
      <c r="K31" s="51"/>
      <c r="L31" s="52"/>
    </row>
    <row r="32" spans="1:12" ht="59.25" customHeight="1" thickTop="1" thickBot="1" x14ac:dyDescent="0.3">
      <c r="A32" s="48" t="s">
        <v>167</v>
      </c>
      <c r="B32" s="39" t="s">
        <v>168</v>
      </c>
      <c r="C32" s="40">
        <v>45454</v>
      </c>
      <c r="D32" s="40">
        <v>45474</v>
      </c>
      <c r="E32" s="39" t="s">
        <v>98</v>
      </c>
      <c r="F32" s="39" t="s">
        <v>169</v>
      </c>
      <c r="G32" s="47">
        <v>736707</v>
      </c>
      <c r="H32" s="42">
        <v>93346110.5</v>
      </c>
      <c r="I32" s="33" t="s">
        <v>170</v>
      </c>
      <c r="J32" s="30" t="s">
        <v>171</v>
      </c>
      <c r="K32" s="51"/>
      <c r="L32" s="52"/>
    </row>
    <row r="33" spans="1:12" ht="36.75" customHeight="1" thickTop="1" thickBot="1" x14ac:dyDescent="0.3">
      <c r="A33" s="78" t="s">
        <v>182</v>
      </c>
      <c r="B33" s="73" t="s">
        <v>178</v>
      </c>
      <c r="C33" s="80">
        <v>45461</v>
      </c>
      <c r="D33" s="80">
        <v>45657</v>
      </c>
      <c r="E33" s="73" t="s">
        <v>179</v>
      </c>
      <c r="F33" s="73" t="s">
        <v>47</v>
      </c>
      <c r="G33" s="47">
        <v>750851</v>
      </c>
      <c r="H33" s="75">
        <v>150000000</v>
      </c>
      <c r="I33" s="57" t="s">
        <v>180</v>
      </c>
      <c r="J33" s="77" t="s">
        <v>181</v>
      </c>
      <c r="K33" s="51"/>
      <c r="L33" s="52"/>
    </row>
    <row r="34" spans="1:12" ht="30" customHeight="1" thickTop="1" thickBot="1" x14ac:dyDescent="0.3">
      <c r="A34" s="79"/>
      <c r="B34" s="74"/>
      <c r="C34" s="81"/>
      <c r="D34" s="81"/>
      <c r="E34" s="74"/>
      <c r="F34" s="74"/>
      <c r="G34" s="41">
        <v>767589</v>
      </c>
      <c r="H34" s="76"/>
      <c r="I34" s="57"/>
      <c r="J34" s="77"/>
    </row>
    <row r="35" spans="1:12" ht="33.950000000000003" customHeight="1" thickTop="1" thickBot="1" x14ac:dyDescent="0.3">
      <c r="A35" s="59" t="s">
        <v>183</v>
      </c>
      <c r="B35" s="61" t="s">
        <v>184</v>
      </c>
      <c r="C35" s="54">
        <v>45462</v>
      </c>
      <c r="D35" s="54">
        <v>45482</v>
      </c>
      <c r="E35" s="63" t="s">
        <v>166</v>
      </c>
      <c r="F35" s="61" t="s">
        <v>185</v>
      </c>
      <c r="G35" s="65">
        <v>768698</v>
      </c>
      <c r="H35" s="55">
        <v>40000000</v>
      </c>
      <c r="I35" s="57" t="s">
        <v>186</v>
      </c>
      <c r="J35" s="58" t="s">
        <v>187</v>
      </c>
      <c r="K35" s="51"/>
      <c r="L35" s="52"/>
    </row>
    <row r="36" spans="1:12" ht="28.5" customHeight="1" thickTop="1" thickBot="1" x14ac:dyDescent="0.3">
      <c r="A36" s="60"/>
      <c r="B36" s="62"/>
      <c r="C36" s="40">
        <v>45530</v>
      </c>
      <c r="D36" s="40">
        <v>45548</v>
      </c>
      <c r="E36" s="64"/>
      <c r="F36" s="62"/>
      <c r="G36" s="66"/>
      <c r="H36" s="56"/>
      <c r="I36" s="57"/>
      <c r="J36" s="58"/>
      <c r="K36" s="51"/>
      <c r="L36" s="52"/>
    </row>
    <row r="37" spans="1:12" ht="61.5" thickTop="1" thickBot="1" x14ac:dyDescent="0.3">
      <c r="A37" s="48" t="s">
        <v>193</v>
      </c>
      <c r="B37" s="39" t="s">
        <v>188</v>
      </c>
      <c r="C37" s="40">
        <v>45466</v>
      </c>
      <c r="D37" s="40">
        <v>45557</v>
      </c>
      <c r="E37" s="39" t="s">
        <v>189</v>
      </c>
      <c r="F37" s="39" t="s">
        <v>190</v>
      </c>
      <c r="G37" s="47">
        <v>768798</v>
      </c>
      <c r="H37" s="42">
        <v>97500000</v>
      </c>
      <c r="I37" s="33" t="s">
        <v>191</v>
      </c>
      <c r="J37" s="30" t="s">
        <v>192</v>
      </c>
      <c r="K37" s="51"/>
      <c r="L37" s="52"/>
    </row>
    <row r="38" spans="1:12" ht="46.5" thickTop="1" thickBot="1" x14ac:dyDescent="0.3">
      <c r="A38" s="48" t="s">
        <v>194</v>
      </c>
      <c r="B38" s="39" t="s">
        <v>188</v>
      </c>
      <c r="C38" s="40">
        <v>45474</v>
      </c>
      <c r="D38" s="40">
        <v>45520</v>
      </c>
      <c r="E38" s="39" t="s">
        <v>189</v>
      </c>
      <c r="F38" s="39" t="s">
        <v>195</v>
      </c>
      <c r="G38" s="47">
        <v>770165</v>
      </c>
      <c r="H38" s="42">
        <v>26864000</v>
      </c>
      <c r="I38" s="33" t="s">
        <v>196</v>
      </c>
      <c r="J38" s="30" t="s">
        <v>197</v>
      </c>
      <c r="K38" s="51"/>
      <c r="L38" s="52"/>
    </row>
    <row r="39" spans="1:12" ht="15.75" thickTop="1" x14ac:dyDescent="0.25"/>
    <row r="40" spans="1:12" x14ac:dyDescent="0.25">
      <c r="A40" s="18" t="s">
        <v>198</v>
      </c>
    </row>
    <row r="41" spans="1:12" x14ac:dyDescent="0.25">
      <c r="A41" s="22"/>
      <c r="B41" s="22"/>
      <c r="C41" s="18"/>
      <c r="D41" s="18"/>
      <c r="E41" s="22"/>
      <c r="F41" s="22"/>
      <c r="G41" s="29"/>
      <c r="H41" s="29"/>
      <c r="I41" s="18"/>
      <c r="J41" s="18"/>
    </row>
    <row r="42" spans="1:12" x14ac:dyDescent="0.25">
      <c r="A42" s="22"/>
      <c r="B42" s="22"/>
      <c r="C42" s="18"/>
      <c r="D42" s="18"/>
      <c r="E42" s="22"/>
      <c r="F42" s="22"/>
      <c r="G42" s="29"/>
      <c r="H42" s="29"/>
      <c r="I42" s="18"/>
      <c r="J42" s="18"/>
    </row>
    <row r="43" spans="1:12" x14ac:dyDescent="0.25">
      <c r="A43" s="22"/>
      <c r="B43" s="22"/>
      <c r="C43" s="18"/>
      <c r="D43" s="18"/>
      <c r="E43" s="22"/>
      <c r="F43" s="22"/>
      <c r="G43" s="29"/>
      <c r="H43" s="29"/>
      <c r="I43" s="18"/>
      <c r="J43" s="18"/>
    </row>
    <row r="44" spans="1:12" x14ac:dyDescent="0.25">
      <c r="A44" s="22"/>
      <c r="B44" s="22"/>
      <c r="C44" s="18"/>
      <c r="D44" s="18"/>
      <c r="E44" s="22"/>
      <c r="F44" s="22"/>
      <c r="G44" s="29"/>
      <c r="H44" s="29"/>
      <c r="I44" s="18"/>
      <c r="J44" s="18"/>
    </row>
    <row r="325" spans="9:10" x14ac:dyDescent="0.25">
      <c r="I325" s="53">
        <v>45262</v>
      </c>
      <c r="J325" s="29" t="s">
        <v>70</v>
      </c>
    </row>
  </sheetData>
  <autoFilter ref="E2:K2"/>
  <mergeCells count="27">
    <mergeCell ref="F33:F34"/>
    <mergeCell ref="H33:H34"/>
    <mergeCell ref="I33:I34"/>
    <mergeCell ref="J33:J34"/>
    <mergeCell ref="A33:A34"/>
    <mergeCell ref="B33:B34"/>
    <mergeCell ref="C33:C34"/>
    <mergeCell ref="D33:D34"/>
    <mergeCell ref="E33:E34"/>
    <mergeCell ref="A1:J1"/>
    <mergeCell ref="A30:A31"/>
    <mergeCell ref="E30:E31"/>
    <mergeCell ref="F30:F31"/>
    <mergeCell ref="G30:G31"/>
    <mergeCell ref="H30:H31"/>
    <mergeCell ref="I30:I31"/>
    <mergeCell ref="B30:B31"/>
    <mergeCell ref="C30:C31"/>
    <mergeCell ref="D30:D31"/>
    <mergeCell ref="H35:H36"/>
    <mergeCell ref="I35:I36"/>
    <mergeCell ref="J35:J36"/>
    <mergeCell ref="A35:A36"/>
    <mergeCell ref="B35:B36"/>
    <mergeCell ref="E35:E36"/>
    <mergeCell ref="F35:F36"/>
    <mergeCell ref="G35:G36"/>
  </mergeCells>
  <hyperlinks>
    <hyperlink ref="J3" r:id="rId1" display="https://www.boe.es/boe/dias/2022/12/28/pdfs/BOE-A-2022-23021.pdf"/>
    <hyperlink ref="I3" r:id="rId2"/>
    <hyperlink ref="I11" r:id="rId3"/>
    <hyperlink ref="J11" r:id="rId4" display="https://www.boe.es/boe/dias/2022/08/25/pdfs/BOE-A-2022-14113.pdf"/>
    <hyperlink ref="J12" r:id="rId5" display="https://www.boe.es/eli/es/o/2021/12/29/etd1498/dof/spa/pdf"/>
    <hyperlink ref="J13" r:id="rId6" display="https://www.boe.es/boe/dias/2022/08/03/pdfs/BOE-A-2022-13098.pdf"/>
    <hyperlink ref="I14" r:id="rId7"/>
    <hyperlink ref="J14" r:id="rId8" display="https://www.boe.es/boe/dias/2022/08/25/pdfs/BOE-A-2022-14113.pdf"/>
    <hyperlink ref="J10" r:id="rId9" display="https://www.boe.es/eli/es/o/2021/12/29/etd1498"/>
    <hyperlink ref="J5" r:id="rId10" display="https://www.boe.es/eli/es/o/2021/12/29/etd1498"/>
    <hyperlink ref="J6" r:id="rId11" display="https://www.boe.es/eli/es/o/2021/12/29/etd1498"/>
    <hyperlink ref="J7" r:id="rId12" display="https://www.boe.es/eli/es/o/2021/12/29/etd1498"/>
    <hyperlink ref="I5" r:id="rId13"/>
    <hyperlink ref="I15" r:id="rId14"/>
    <hyperlink ref="J15" r:id="rId15"/>
    <hyperlink ref="I16" r:id="rId16"/>
    <hyperlink ref="K16" r:id="rId17" display="https://www.boe.es/boe/dias/2023/11/07/pdfs/BOE-B-2023-32719.pdf"/>
    <hyperlink ref="J16" r:id="rId18" display="https://boe.es/boe/dias/2022/08/08/pdfs/BOE-A-2022-13360.pdf"/>
    <hyperlink ref="J17" r:id="rId19" display="https://www.boe.es/boe/dias/2022/08/25/pdfs/BOE-A-2022-14113.pdf"/>
    <hyperlink ref="I18" r:id="rId20"/>
    <hyperlink ref="J18" r:id="rId21" display="https://www.boe.es/boe/dias/2023/09/07/pdfs/BOE-A-2023-19099.pdf"/>
    <hyperlink ref="J8" r:id="rId22" display="https://www.boe.es/eli/es/o/2021/12/29/etd1498"/>
    <hyperlink ref="J9" r:id="rId23" display="https://www.boe.es/eli/es/o/2021/12/29/etd1498"/>
    <hyperlink ref="J4" r:id="rId24" display="https://www.boe.es/eli/es/o/2021/12/29/etd1498"/>
    <hyperlink ref="I4" r:id="rId25"/>
    <hyperlink ref="G20" r:id="rId26" display="https://www.pap.hacienda.gob.es/bdnstrans/GE/es/convocatorias/742520"/>
    <hyperlink ref="G21" r:id="rId27" display="https://www.pap.hacienda.gob.es/bdnstrans/GE/es/convocatorias/742501"/>
    <hyperlink ref="G22" r:id="rId28" display="https://www.pap.hacienda.gob.es/bdnstrans/GE/es/convocatorias/742484"/>
    <hyperlink ref="G23" r:id="rId29" display="https://www.pap.hacienda.gob.es/bdnstrans/GE/es/convocatorias/742474"/>
    <hyperlink ref="G24" r:id="rId30" display="https://www.pap.hacienda.gob.es/bdnstrans/GE/es/convocatorias/742466"/>
    <hyperlink ref="G25" r:id="rId31" display="https://www.pap.hacienda.gob.es/bdnstrans/GE/es/convocatorias/747735"/>
    <hyperlink ref="J25" r:id="rId32" display="https://www.boe.es/buscar/pdf/2011/BOE-A-2011-9617-consolidado.pdf"/>
    <hyperlink ref="I25" r:id="rId33" display="https://www.cdti.es/ayudas/proyectos-de-id-aeroespacial-y-salud"/>
    <hyperlink ref="J26" r:id="rId34" display="https://boe.es/boe/dias/2022/08/08/pdfs/BOE-A-2022-13360.pdf"/>
    <hyperlink ref="L26" r:id="rId35" display="https://www.boe.es/boe/dias/2024/03/26/pdfs/BOE-A-2024-6074.pdf"/>
    <hyperlink ref="K26" r:id="rId36" display="https://www.boe.es/boe/dias/2024/03/26/pdfs/BOE-A-2024-6074.pdf"/>
    <hyperlink ref="G27" r:id="rId37" display="https://www.pap.hacienda.gob.es/bdnstrans/GE/es/convocatorias/753035"/>
    <hyperlink ref="I27" r:id="rId38" display="https://www.boe.es/boe/dias/2024/04/17/pdfs/BOE-B-2024-13989.pdf"/>
    <hyperlink ref="J27" r:id="rId39" display="https://www.boe.es/boe/dias/2023/10/16/pdfs/BOE-A-2023-21396.pdf"/>
    <hyperlink ref="G28" r:id="rId40" display="https://www.pap.hacienda.gob.es/bdnstrans/GE/es/convocatorias/758950"/>
    <hyperlink ref="J28" r:id="rId41" display="https://www.boe.es/boe/dias/2022/05/05/pdfs/BOE-A-2022-7384.pdf"/>
    <hyperlink ref="G29" r:id="rId42" display="https://www.pap.hacienda.gob.es/bdnstrans/GE/es/convocatorias/762771"/>
    <hyperlink ref="J29" r:id="rId43" display="https://www.boe.es/boe/dias/2023/07/07/pdfs/BOE-A-2023-15794.pdf"/>
    <hyperlink ref="I29" r:id="rId44"/>
    <hyperlink ref="G30" r:id="rId45" display="https://www.pap.hacienda.gob.es/bdnstrans/GE/es/convocatorias/763496"/>
    <hyperlink ref="I30" r:id="rId46"/>
    <hyperlink ref="G32" r:id="rId47" display="https://www.pap.hacienda.gob.es/bdnstrans/GE/es/convocatorias/736707"/>
    <hyperlink ref="I32" r:id="rId48"/>
    <hyperlink ref="J32" r:id="rId49" display="https://www.boe.es/eli/es/o/2023/12/29/itu1423/dof/spa/pdf"/>
    <hyperlink ref="K5" r:id="rId50" display="https://www.boe.es/boe/dias/2024/06/12/pdfs/BOE-B-2024-21779.pdf"/>
    <hyperlink ref="G33" r:id="rId51" display="https://www.pap.hacienda.gob.es/bdnstrans/GE/es/convocatorias/750851"/>
    <hyperlink ref="I33" r:id="rId52"/>
    <hyperlink ref="J33" r:id="rId53" display="https://www.boe.es/eli/es/o/2024/05/10/tdf436/dof/spa/pdf"/>
    <hyperlink ref="G35" r:id="rId54" display="https://www.pap.hacienda.gob.es/bdnstrans/GE/es/convocatorias/768698"/>
    <hyperlink ref="I35" r:id="rId55"/>
    <hyperlink ref="J35" r:id="rId56" display="https://www.boe.es/buscar/pdf/2020/BOE-A-2020-6921-consolidado.pdf"/>
    <hyperlink ref="G34" r:id="rId57" display="https://www.pap.hacienda.gob.es/bdnstrans/GE/es/convocatorias/767589"/>
    <hyperlink ref="G37" r:id="rId58" display="https://www.pap.hacienda.gob.es/bdnstrans/GE/es/convocatorias/768798"/>
    <hyperlink ref="I37" r:id="rId59"/>
    <hyperlink ref="J37" r:id="rId60" display="https://www.boe.es/eli/es/o/2024/02/20/ted167/dof/spa/pdf"/>
    <hyperlink ref="G38" r:id="rId61" display="https://www.pap.hacienda.gob.es/bdnstrans/GE/es/convocatorias/770165"/>
    <hyperlink ref="I38" r:id="rId62"/>
    <hyperlink ref="J38" r:id="rId63" display="https://www.boe.es/boe/dias/2022/12/07/pdfs/BOE-A-2022-20700.pdf"/>
  </hyperlinks>
  <pageMargins left="0.7" right="0.7" top="0.75" bottom="0.75" header="0.3" footer="0.3"/>
  <pageSetup paperSize="9" orientation="portrait" r:id="rId64"/>
  <legacy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34"/>
  <sheetViews>
    <sheetView tabSelected="1" zoomScale="80" zoomScaleNormal="80" workbookViewId="0">
      <pane ySplit="2" topLeftCell="A6" activePane="bottomLeft" state="frozen"/>
      <selection activeCell="C1" sqref="C1"/>
      <selection pane="bottomLeft" activeCell="C3" sqref="C3"/>
    </sheetView>
  </sheetViews>
  <sheetFormatPr baseColWidth="10" defaultColWidth="11.42578125" defaultRowHeight="15" x14ac:dyDescent="0.25"/>
  <cols>
    <col min="1" max="1" width="66.85546875" style="20" customWidth="1"/>
    <col min="2" max="2" width="39.42578125" style="23" customWidth="1"/>
    <col min="3" max="3" width="12" style="25" customWidth="1"/>
    <col min="4" max="4" width="13" style="25" customWidth="1"/>
    <col min="5" max="5" width="51.85546875" style="20" bestFit="1" customWidth="1"/>
    <col min="6" max="6" width="30.28515625" style="20" customWidth="1"/>
    <col min="7" max="7" width="18.7109375" style="24" customWidth="1"/>
    <col min="8" max="8" width="8.42578125" style="24" customWidth="1"/>
    <col min="9" max="9" width="17.28515625" style="27" bestFit="1" customWidth="1"/>
    <col min="10" max="10" width="54.28515625" style="23" bestFit="1" customWidth="1"/>
    <col min="11" max="11" width="92.5703125" style="20" customWidth="1"/>
    <col min="12" max="12" width="84.7109375" style="20" customWidth="1"/>
    <col min="13" max="16384" width="11.42578125" style="20"/>
  </cols>
  <sheetData>
    <row r="1" spans="1:12" s="18" customFormat="1" ht="35.450000000000003" customHeight="1" thickTop="1" thickBot="1" x14ac:dyDescent="0.3">
      <c r="A1" s="67" t="s">
        <v>50</v>
      </c>
      <c r="B1" s="82"/>
      <c r="C1" s="82"/>
      <c r="D1" s="82"/>
      <c r="E1" s="82"/>
      <c r="F1" s="82"/>
      <c r="G1" s="82"/>
      <c r="H1" s="82"/>
      <c r="I1" s="82"/>
      <c r="J1" s="83"/>
    </row>
    <row r="2" spans="1:12" ht="31.5" thickTop="1" thickBot="1" x14ac:dyDescent="0.3">
      <c r="A2" s="1" t="s">
        <v>6</v>
      </c>
      <c r="B2" s="2" t="s">
        <v>31</v>
      </c>
      <c r="C2" s="2" t="s">
        <v>3</v>
      </c>
      <c r="D2" s="2" t="s">
        <v>4</v>
      </c>
      <c r="E2" s="2" t="s">
        <v>0</v>
      </c>
      <c r="F2" s="2" t="s">
        <v>19</v>
      </c>
      <c r="G2" s="2" t="s">
        <v>11</v>
      </c>
      <c r="H2" s="2" t="s">
        <v>5</v>
      </c>
      <c r="I2" s="3" t="s">
        <v>1</v>
      </c>
      <c r="J2" s="4" t="s">
        <v>33</v>
      </c>
      <c r="K2" s="19" t="s">
        <v>32</v>
      </c>
      <c r="L2" s="19" t="s">
        <v>2</v>
      </c>
    </row>
    <row r="3" spans="1:12" s="22" customFormat="1" ht="27.95" customHeight="1" thickTop="1" thickBot="1" x14ac:dyDescent="0.3">
      <c r="A3" s="5" t="s">
        <v>10</v>
      </c>
      <c r="B3" s="6" t="s">
        <v>8</v>
      </c>
      <c r="C3" s="7">
        <v>44412</v>
      </c>
      <c r="D3" s="7">
        <v>45504</v>
      </c>
      <c r="E3" s="8" t="s">
        <v>16</v>
      </c>
      <c r="F3" s="6" t="s">
        <v>9</v>
      </c>
      <c r="G3" s="9" t="s">
        <v>14</v>
      </c>
      <c r="H3" s="10">
        <v>577784</v>
      </c>
      <c r="I3" s="11">
        <v>5163600</v>
      </c>
      <c r="J3" s="16" t="s">
        <v>41</v>
      </c>
      <c r="K3" s="21"/>
      <c r="L3" s="21"/>
    </row>
    <row r="4" spans="1:12" ht="31.5" thickTop="1" thickBot="1" x14ac:dyDescent="0.3">
      <c r="A4" s="5" t="s">
        <v>12</v>
      </c>
      <c r="B4" s="6" t="s">
        <v>8</v>
      </c>
      <c r="C4" s="7">
        <v>44412</v>
      </c>
      <c r="D4" s="7">
        <v>45504</v>
      </c>
      <c r="E4" s="8" t="s">
        <v>16</v>
      </c>
      <c r="F4" s="6" t="s">
        <v>9</v>
      </c>
      <c r="G4" s="9" t="s">
        <v>13</v>
      </c>
      <c r="H4" s="10">
        <v>577779</v>
      </c>
      <c r="I4" s="11">
        <v>2780400</v>
      </c>
      <c r="J4" s="28" t="s">
        <v>42</v>
      </c>
      <c r="K4" s="23"/>
    </row>
    <row r="5" spans="1:12" ht="136.5" thickTop="1" thickBot="1" x14ac:dyDescent="0.3">
      <c r="A5" s="5" t="s">
        <v>18</v>
      </c>
      <c r="B5" s="6" t="s">
        <v>27</v>
      </c>
      <c r="C5" s="7">
        <v>44497</v>
      </c>
      <c r="D5" s="7">
        <v>45504</v>
      </c>
      <c r="E5" s="12" t="s">
        <v>15</v>
      </c>
      <c r="F5" s="12" t="s">
        <v>20</v>
      </c>
      <c r="G5" s="10" t="s">
        <v>17</v>
      </c>
      <c r="H5" s="10">
        <v>590581</v>
      </c>
      <c r="I5" s="11">
        <v>578372</v>
      </c>
      <c r="J5" s="16" t="s">
        <v>43</v>
      </c>
      <c r="K5" s="23"/>
    </row>
    <row r="6" spans="1:12" ht="91.5" thickTop="1" thickBot="1" x14ac:dyDescent="0.3">
      <c r="A6" s="13" t="s">
        <v>145</v>
      </c>
      <c r="B6" s="12" t="s">
        <v>22</v>
      </c>
      <c r="C6" s="7">
        <v>45094</v>
      </c>
      <c r="D6" s="7">
        <v>45473</v>
      </c>
      <c r="E6" s="12" t="s">
        <v>21</v>
      </c>
      <c r="F6" s="14" t="s">
        <v>44</v>
      </c>
      <c r="G6" s="10" t="s">
        <v>40</v>
      </c>
      <c r="H6" s="10">
        <v>701779</v>
      </c>
      <c r="I6" s="11">
        <f>1100000+1248779</f>
        <v>2348779</v>
      </c>
      <c r="J6" s="15" t="s">
        <v>23</v>
      </c>
      <c r="K6" s="30" t="s">
        <v>108</v>
      </c>
    </row>
    <row r="7" spans="1:12" ht="61.5" thickTop="1" thickBot="1" x14ac:dyDescent="0.3">
      <c r="A7" s="13" t="s">
        <v>48</v>
      </c>
      <c r="B7" s="6" t="s">
        <v>30</v>
      </c>
      <c r="C7" s="7">
        <v>44803</v>
      </c>
      <c r="D7" s="7">
        <v>45504</v>
      </c>
      <c r="E7" s="17" t="s">
        <v>24</v>
      </c>
      <c r="F7" s="6" t="s">
        <v>26</v>
      </c>
      <c r="G7" s="9" t="s">
        <v>28</v>
      </c>
      <c r="H7" s="10">
        <v>644940</v>
      </c>
      <c r="I7" s="11">
        <v>2090000</v>
      </c>
      <c r="J7" s="16" t="s">
        <v>29</v>
      </c>
      <c r="K7" s="23"/>
    </row>
    <row r="8" spans="1:12" ht="106.5" thickTop="1" thickBot="1" x14ac:dyDescent="0.3">
      <c r="A8" s="13" t="s">
        <v>91</v>
      </c>
      <c r="B8" s="6" t="s">
        <v>92</v>
      </c>
      <c r="C8" s="7">
        <v>45276</v>
      </c>
      <c r="D8" s="7">
        <v>45473</v>
      </c>
      <c r="E8" s="32" t="s">
        <v>95</v>
      </c>
      <c r="F8" s="6" t="s">
        <v>94</v>
      </c>
      <c r="G8" s="9" t="s">
        <v>93</v>
      </c>
      <c r="H8" s="10">
        <v>731563</v>
      </c>
      <c r="I8" s="11">
        <v>1000000</v>
      </c>
      <c r="J8" s="31" t="s">
        <v>96</v>
      </c>
      <c r="K8" s="33" t="s">
        <v>97</v>
      </c>
      <c r="L8" s="33" t="s">
        <v>120</v>
      </c>
    </row>
    <row r="9" spans="1:12" ht="106.5" thickTop="1" thickBot="1" x14ac:dyDescent="0.3">
      <c r="A9" s="13" t="s">
        <v>176</v>
      </c>
      <c r="B9" s="6" t="s">
        <v>172</v>
      </c>
      <c r="C9" s="7">
        <v>45357</v>
      </c>
      <c r="D9" s="7">
        <v>45565</v>
      </c>
      <c r="E9" s="32" t="s">
        <v>173</v>
      </c>
      <c r="F9" s="6"/>
      <c r="G9" s="9"/>
      <c r="H9" s="10">
        <v>746265</v>
      </c>
      <c r="I9" s="11">
        <v>3937600</v>
      </c>
      <c r="J9" s="31" t="s">
        <v>174</v>
      </c>
      <c r="K9" s="33" t="s">
        <v>175</v>
      </c>
      <c r="L9" s="33"/>
    </row>
    <row r="10" spans="1:12" ht="76.5" thickTop="1" thickBot="1" x14ac:dyDescent="0.3">
      <c r="A10" s="13" t="s">
        <v>161</v>
      </c>
      <c r="B10" s="6" t="s">
        <v>158</v>
      </c>
      <c r="C10" s="7">
        <v>45448</v>
      </c>
      <c r="D10" s="7">
        <v>45475</v>
      </c>
      <c r="E10" s="32" t="s">
        <v>159</v>
      </c>
      <c r="F10" s="6"/>
      <c r="G10" s="9"/>
      <c r="H10" s="10">
        <v>763798</v>
      </c>
      <c r="I10" s="11">
        <v>3691500</v>
      </c>
      <c r="J10" s="31" t="s">
        <v>160</v>
      </c>
      <c r="K10" s="33"/>
      <c r="L10" s="33"/>
    </row>
    <row r="11" spans="1:12" ht="46.5" thickTop="1" thickBot="1" x14ac:dyDescent="0.3">
      <c r="A11" s="13" t="s">
        <v>164</v>
      </c>
      <c r="B11" s="6" t="s">
        <v>162</v>
      </c>
      <c r="C11" s="7">
        <v>45450</v>
      </c>
      <c r="D11" s="7">
        <v>45541</v>
      </c>
      <c r="E11" s="32" t="s">
        <v>163</v>
      </c>
      <c r="F11" s="6"/>
      <c r="G11" s="9"/>
      <c r="H11" s="10">
        <v>764726</v>
      </c>
      <c r="I11" s="11">
        <v>991800</v>
      </c>
      <c r="J11" s="31" t="s">
        <v>165</v>
      </c>
      <c r="K11" s="33"/>
      <c r="L11" s="33"/>
    </row>
    <row r="12" spans="1:12" ht="15.75" thickTop="1" x14ac:dyDescent="0.25">
      <c r="A12" s="23"/>
      <c r="E12" s="23"/>
      <c r="F12" s="23"/>
      <c r="I12" s="26"/>
      <c r="K12" s="23"/>
    </row>
    <row r="13" spans="1:12" x14ac:dyDescent="0.25">
      <c r="A13" s="18" t="s">
        <v>198</v>
      </c>
      <c r="E13" s="23"/>
      <c r="F13" s="23"/>
      <c r="I13" s="26"/>
      <c r="K13" s="23"/>
    </row>
    <row r="14" spans="1:12" x14ac:dyDescent="0.25">
      <c r="E14" s="23"/>
      <c r="F14" s="23"/>
      <c r="I14" s="26"/>
      <c r="K14" s="23"/>
    </row>
    <row r="15" spans="1:12" x14ac:dyDescent="0.25">
      <c r="A15" s="23"/>
      <c r="E15" s="23"/>
      <c r="F15" s="23"/>
      <c r="I15" s="26"/>
      <c r="K15" s="23"/>
    </row>
    <row r="16" spans="1:12" x14ac:dyDescent="0.25">
      <c r="A16" s="23"/>
      <c r="E16" s="23"/>
      <c r="F16" s="23"/>
      <c r="I16" s="26"/>
      <c r="K16" s="23"/>
    </row>
    <row r="17" spans="1:11" x14ac:dyDescent="0.25">
      <c r="A17" s="23"/>
      <c r="E17" s="23"/>
      <c r="F17" s="23"/>
      <c r="I17" s="26"/>
      <c r="K17" s="23"/>
    </row>
    <row r="18" spans="1:11" x14ac:dyDescent="0.25">
      <c r="A18" s="23"/>
      <c r="E18" s="23"/>
      <c r="F18" s="23"/>
      <c r="I18" s="26"/>
      <c r="K18" s="23"/>
    </row>
    <row r="19" spans="1:11" x14ac:dyDescent="0.25">
      <c r="A19" s="23"/>
      <c r="E19" s="23"/>
      <c r="F19" s="23"/>
      <c r="I19" s="26"/>
      <c r="K19" s="23"/>
    </row>
    <row r="20" spans="1:11" x14ac:dyDescent="0.25">
      <c r="A20" s="23"/>
      <c r="E20" s="23"/>
      <c r="F20" s="23"/>
      <c r="I20" s="26"/>
      <c r="K20" s="23"/>
    </row>
    <row r="21" spans="1:11" x14ac:dyDescent="0.25">
      <c r="A21" s="23"/>
      <c r="E21" s="23"/>
      <c r="F21" s="23"/>
      <c r="I21" s="26"/>
      <c r="K21" s="23"/>
    </row>
    <row r="22" spans="1:11" x14ac:dyDescent="0.25">
      <c r="A22" s="23"/>
      <c r="E22" s="23"/>
      <c r="F22" s="23"/>
      <c r="I22" s="26"/>
      <c r="K22" s="23"/>
    </row>
    <row r="23" spans="1:11" x14ac:dyDescent="0.25">
      <c r="A23" s="23"/>
      <c r="E23" s="23"/>
      <c r="F23" s="23"/>
      <c r="I23" s="26"/>
      <c r="K23" s="23"/>
    </row>
    <row r="24" spans="1:11" x14ac:dyDescent="0.25">
      <c r="A24" s="23"/>
      <c r="E24" s="23"/>
      <c r="F24" s="23"/>
      <c r="I24" s="26"/>
      <c r="K24" s="23"/>
    </row>
    <row r="25" spans="1:11" x14ac:dyDescent="0.25">
      <c r="A25" s="23"/>
      <c r="E25" s="23"/>
      <c r="F25" s="23"/>
      <c r="I25" s="26"/>
      <c r="K25" s="23"/>
    </row>
    <row r="26" spans="1:11" x14ac:dyDescent="0.25">
      <c r="A26" s="23"/>
      <c r="E26" s="23"/>
      <c r="F26" s="23"/>
      <c r="I26" s="26"/>
      <c r="K26" s="23"/>
    </row>
    <row r="27" spans="1:11" x14ac:dyDescent="0.25">
      <c r="A27" s="23"/>
      <c r="E27" s="23"/>
      <c r="F27" s="23"/>
      <c r="I27" s="26"/>
      <c r="K27" s="23"/>
    </row>
    <row r="28" spans="1:11" x14ac:dyDescent="0.25">
      <c r="A28" s="23"/>
      <c r="E28" s="23"/>
      <c r="F28" s="23"/>
      <c r="I28" s="26"/>
      <c r="K28" s="23"/>
    </row>
    <row r="29" spans="1:11" x14ac:dyDescent="0.25">
      <c r="A29" s="23"/>
      <c r="E29" s="23"/>
      <c r="F29" s="23"/>
      <c r="I29" s="26"/>
      <c r="K29" s="23"/>
    </row>
    <row r="30" spans="1:11" x14ac:dyDescent="0.25">
      <c r="A30" s="23"/>
      <c r="E30" s="23"/>
      <c r="F30" s="23"/>
      <c r="I30" s="26"/>
      <c r="K30" s="23"/>
    </row>
    <row r="31" spans="1:11" x14ac:dyDescent="0.25">
      <c r="A31" s="23"/>
      <c r="E31" s="23"/>
      <c r="F31" s="23"/>
      <c r="I31" s="26"/>
      <c r="K31" s="23"/>
    </row>
    <row r="32" spans="1:11" x14ac:dyDescent="0.25">
      <c r="A32" s="23"/>
      <c r="E32" s="23"/>
      <c r="F32" s="23"/>
      <c r="I32" s="26"/>
      <c r="K32" s="23"/>
    </row>
    <row r="33" spans="1:11" x14ac:dyDescent="0.25">
      <c r="A33" s="23"/>
      <c r="E33" s="23"/>
      <c r="F33" s="23"/>
      <c r="I33" s="26"/>
      <c r="K33" s="23"/>
    </row>
    <row r="34" spans="1:11" x14ac:dyDescent="0.25">
      <c r="A34" s="23"/>
      <c r="E34" s="23"/>
      <c r="F34" s="23"/>
      <c r="I34" s="26"/>
      <c r="K34" s="23"/>
    </row>
  </sheetData>
  <mergeCells count="1">
    <mergeCell ref="A1:J1"/>
  </mergeCells>
  <hyperlinks>
    <hyperlink ref="J6" r:id="rId1"/>
    <hyperlink ref="J7" r:id="rId2"/>
    <hyperlink ref="J3" r:id="rId3"/>
    <hyperlink ref="J4" r:id="rId4"/>
    <hyperlink ref="J5" r:id="rId5"/>
    <hyperlink ref="J8" r:id="rId6"/>
    <hyperlink ref="K8" r:id="rId7" display="https://sede.asturias.es/bopa/2023/12/15/2023-11014.pdf"/>
    <hyperlink ref="K6" r:id="rId8" display="https://www.boe.es/eli/es/rd/2022/10/25/902/dof/spa/pdf"/>
    <hyperlink ref="L8" r:id="rId9" display="https://sede.asturias.es/bopa/2024/04/01/2024-02631.pdf"/>
    <hyperlink ref="H10" r:id="rId10" display="https://www.pap.hacienda.gob.es/bdnstrans/GE/es/convocatorias/763798"/>
    <hyperlink ref="H11" r:id="rId11" display="https://www.pap.hacienda.gob.es/bdnstrans/GE/es/convocatorias/764726"/>
    <hyperlink ref="J11" r:id="rId12"/>
    <hyperlink ref="H9" r:id="rId13" display="https://www.pap.hacienda.gob.es/bdnstrans/GE/es/convocatorias/746265"/>
    <hyperlink ref="J9" r:id="rId14"/>
    <hyperlink ref="K9" r:id="rId15" display="https://sede.asturias.es/bopa/2024/06/11/2024-04887.pdf"/>
  </hyperlinks>
  <pageMargins left="0.7" right="0.7" top="0.75" bottom="0.75" header="0.3" footer="0.3"/>
  <pageSetup paperSize="9" orientation="portrait" verticalDpi="1200"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Nacional</vt:lpstr>
      <vt:lpstr>Asturias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NURIA PEREZ SUAREZ</cp:lastModifiedBy>
  <dcterms:created xsi:type="dcterms:W3CDTF">2023-02-23T10:56:08Z</dcterms:created>
  <dcterms:modified xsi:type="dcterms:W3CDTF">2024-06-28T11:13:58Z</dcterms:modified>
</cp:coreProperties>
</file>