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10.xml" ContentType="application/vnd.openxmlformats-officedocument.spreadsheetml.revisionLog+xml"/>
  <Override PartName="/xl/revisions/revisionLog18.xml" ContentType="application/vnd.openxmlformats-officedocument.spreadsheetml.revisionLog+xml"/>
  <Override PartName="/xl/revisions/revisionLog31.xml" ContentType="application/vnd.openxmlformats-officedocument.spreadsheetml.revisionLog+xml"/>
  <Override PartName="/xl/revisions/revisionLog43.xml" ContentType="application/vnd.openxmlformats-officedocument.spreadsheetml.revisionLog+xml"/>
  <Override PartName="/xl/revisions/revisionLog13.xml" ContentType="application/vnd.openxmlformats-officedocument.spreadsheetml.revisionLog+xml"/>
  <Override PartName="/xl/revisions/revisionLog26.xml" ContentType="application/vnd.openxmlformats-officedocument.spreadsheetml.revisionLog+xml"/>
  <Override PartName="/xl/revisions/revisionLog34.xml" ContentType="application/vnd.openxmlformats-officedocument.spreadsheetml.revisionLog+xml"/>
  <Override PartName="/xl/revisions/revisionLog39.xml" ContentType="application/vnd.openxmlformats-officedocument.spreadsheetml.revisionLog+xml"/>
  <Override PartName="/xl/revisions/revisionLog42.xml" ContentType="application/vnd.openxmlformats-officedocument.spreadsheetml.revisionLog+xml"/>
  <Override PartName="/xl/revisions/revisionLog47.xml" ContentType="application/vnd.openxmlformats-officedocument.spreadsheetml.revisionLog+xml"/>
  <Override PartName="/xl/revisions/revisionLog2.xml" ContentType="application/vnd.openxmlformats-officedocument.spreadsheetml.revisionLog+xml"/>
  <Override PartName="/xl/revisions/revisionLog7.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0.xml" ContentType="application/vnd.openxmlformats-officedocument.spreadsheetml.revisionLog+xml"/>
  <Override PartName="/xl/revisions/revisionLog38.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21.xml" ContentType="application/vnd.openxmlformats-officedocument.spreadsheetml.revisionLog+xml"/>
  <Override PartName="/xl/revisions/revisionLog33.xml" ContentType="application/vnd.openxmlformats-officedocument.spreadsheetml.revisionLog+xml"/>
  <Override PartName="/xl/revisions/revisionLog46.xml" ContentType="application/vnd.openxmlformats-officedocument.spreadsheetml.revisionLog+xml"/>
  <Override PartName="/xl/revisions/revisionLog1.xml" ContentType="application/vnd.openxmlformats-officedocument.spreadsheetml.revisionLog+xml"/>
  <Override PartName="/xl/revisions/revisionLog16.xml" ContentType="application/vnd.openxmlformats-officedocument.spreadsheetml.revisionLog+xml"/>
  <Override PartName="/xl/revisions/revisionLog24.xml" ContentType="application/vnd.openxmlformats-officedocument.spreadsheetml.revisionLog+xml"/>
  <Override PartName="/xl/revisions/revisionLog29.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5.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0.xml" ContentType="application/vnd.openxmlformats-officedocument.spreadsheetml.revisionLog+xml"/>
  <Override PartName="/xl/revisions/revisionLog28.xml" ContentType="application/vnd.openxmlformats-officedocument.spreadsheetml.revisionLog+xml"/>
  <Override PartName="/xl/revisions/revisionLog41.xml" ContentType="application/vnd.openxmlformats-officedocument.spreadsheetml.revisionLog+xml"/>
  <Override PartName="/xl/revisions/revisionLog9.xml" ContentType="application/vnd.openxmlformats-officedocument.spreadsheetml.revisionLog+xml"/>
  <Override PartName="/xl/revisions/revisionLog11.xml" ContentType="application/vnd.openxmlformats-officedocument.spreadsheetml.revisionLog+xml"/>
  <Override PartName="/xl/revisions/revisionLog23.xml" ContentType="application/vnd.openxmlformats-officedocument.spreadsheetml.revisionLog+xml"/>
  <Override PartName="/xl/revisions/revisionLog36.xml" ContentType="application/vnd.openxmlformats-officedocument.spreadsheetml.revisionLog+xml"/>
  <Override PartName="/xl/revisions/revisionLog44.xml" ContentType="application/vnd.openxmlformats-officedocument.spreadsheetml.revisionLog+xml"/>
  <Override PartName="/xl/revisions/revisionLog8.xml" ContentType="application/vnd.openxmlformats-officedocument.spreadsheetml.revisionLog+xml"/>
  <Override PartName="/xl/revisions/revisionLog4.xml" ContentType="application/vnd.openxmlformats-officedocument.spreadsheetml.revisionLog+xml"/>
  <Override PartName="/xl/revisions/revisionLog14.xml" ContentType="application/vnd.openxmlformats-officedocument.spreadsheetml.revisionLog+xml"/>
  <Override PartName="/xl/revisions/revisionLog19.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5.xml" ContentType="application/vnd.openxmlformats-officedocument.spreadsheetml.revisionLog+xml"/>
  <Override PartName="/xl/revisions/revisionLog40.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5480" windowHeight="10035"/>
  </bookViews>
  <sheets>
    <sheet name="Dietas" sheetId="1" r:id="rId1"/>
    <sheet name="Viajes" sheetId="2" r:id="rId2"/>
    <sheet name="Gastos repre-proto" sheetId="3" r:id="rId3"/>
  </sheets>
  <definedNames>
    <definedName name="Z_32570337_BB1B_449C_929C_D2B105AD1923_.wvu.Rows" localSheetId="1" hidden="1">Viajes!$142:$142</definedName>
    <definedName name="Z_ADF865BF_573A_4856_8996_8F3251DE5D81_.wvu.Rows" localSheetId="1" hidden="1">Viajes!$142:$142</definedName>
    <definedName name="Z_D4A57BB8_9AF4_44A7_816D_C884934CBC57_.wvu.Rows" localSheetId="1" hidden="1">Viajes!$142:$142</definedName>
  </definedNames>
  <calcPr calcId="145621"/>
  <customWorkbookViews>
    <customWorkbookView name="NURIAPS - Vista personalizada" guid="{32570337-BB1B-449C-929C-D2B105AD1923}" mergeInterval="0" personalView="1" maximized="1" windowWidth="1600" windowHeight="649" activeSheetId="2" showComments="commIndAndComment"/>
    <customWorkbookView name="SONIA CAÑIZARES BERNARDO - Vista personalizada" guid="{ADF865BF-573A-4856-8996-8F3251DE5D81}" mergeInterval="0" personalView="1" maximized="1" windowWidth="1474" windowHeight="565" activeSheetId="2" showComments="commIndAndComment"/>
    <customWorkbookView name="ROSAURA MARIA VAZQUEZ GONZALEZ - Vista personalizada" guid="{A3A37A94-A081-42E2-8BA9-34FF68CDF643}" mergeInterval="0" personalView="1" maximized="1" windowWidth="1362" windowHeight="630" activeSheetId="2"/>
    <customWorkbookView name="ROSAURVG - Vista personalizada" guid="{685C70EE-DE6B-4357-A0E4-366B7D6B357F}" mergeInterval="0" personalView="1" maximized="1" windowWidth="994" windowHeight="579" activeSheetId="2"/>
    <customWorkbookView name="ANACORG - Vista personalizada" guid="{B32FE5C6-2C79-46FC-8CE9-216D2B31297B}" mergeInterval="0" personalView="1" maximized="1" windowWidth="1276" windowHeight="861" activeSheetId="1"/>
    <customWorkbookView name="MARIA CRISTINA MENENDEZ-MORAN MARCOS - Vista personalizada" guid="{D5DBD1DD-3ED3-4279-A573-63B8A298C39D}" mergeInterval="0" personalView="1" maximized="1" windowWidth="1676" windowHeight="824" activeSheetId="2"/>
    <customWorkbookView name="Usuario de Windows - Vista personalizada" guid="{D4A57BB8-9AF4-44A7-816D-C884934CBC57}" mergeInterval="0" personalView="1" maximized="1" windowWidth="1596" windowHeight="654" activeSheetId="1"/>
  </customWorkbookViews>
</workbook>
</file>

<file path=xl/calcChain.xml><?xml version="1.0" encoding="utf-8"?>
<calcChain xmlns="http://schemas.openxmlformats.org/spreadsheetml/2006/main">
  <c r="AU19" i="1" l="1"/>
  <c r="AT19" i="1"/>
  <c r="AV19" i="1" s="1"/>
  <c r="AR19" i="1"/>
  <c r="AQ19" i="1"/>
  <c r="AS19" i="1" s="1"/>
  <c r="AP19" i="1"/>
  <c r="AO19" i="1"/>
  <c r="AN19" i="1"/>
  <c r="AI19" i="1"/>
  <c r="AH19" i="1"/>
  <c r="AJ19" i="1" s="1"/>
  <c r="AF19" i="1"/>
  <c r="AE19" i="1"/>
  <c r="AG19" i="1" s="1"/>
  <c r="AD19" i="1"/>
  <c r="AC19" i="1"/>
  <c r="AB19" i="1"/>
  <c r="W19" i="1"/>
  <c r="V19" i="1"/>
  <c r="X19" i="1" s="1"/>
  <c r="T19" i="1"/>
  <c r="U19" i="1" s="1"/>
  <c r="S19" i="1"/>
  <c r="R19" i="1"/>
  <c r="Q19" i="1"/>
  <c r="P19" i="1"/>
  <c r="K19" i="1"/>
  <c r="J19" i="1"/>
  <c r="L19" i="1" s="1"/>
  <c r="H19" i="1"/>
  <c r="I19" i="1" s="1"/>
  <c r="G19" i="1"/>
  <c r="F19" i="1"/>
  <c r="E19" i="1"/>
  <c r="D19" i="1"/>
  <c r="AX18" i="1"/>
  <c r="AW18" i="1"/>
  <c r="AV18" i="1"/>
  <c r="AS18" i="1"/>
  <c r="AP18" i="1"/>
  <c r="AY18" i="1" s="1"/>
  <c r="AL18" i="1"/>
  <c r="AK18" i="1"/>
  <c r="AJ18" i="1"/>
  <c r="AG18" i="1"/>
  <c r="AD18" i="1"/>
  <c r="AM18" i="1" s="1"/>
  <c r="Z18" i="1"/>
  <c r="Y18" i="1"/>
  <c r="X18" i="1"/>
  <c r="U18" i="1"/>
  <c r="R18" i="1"/>
  <c r="AA18" i="1" s="1"/>
  <c r="N18" i="1"/>
  <c r="M18" i="1"/>
  <c r="L18" i="1"/>
  <c r="I18" i="1"/>
  <c r="F18" i="1"/>
  <c r="O18" i="1" s="1"/>
  <c r="AX17" i="1"/>
  <c r="AW17" i="1"/>
  <c r="AV17" i="1"/>
  <c r="AS17" i="1"/>
  <c r="AP17" i="1"/>
  <c r="AY17" i="1" s="1"/>
  <c r="AL17" i="1"/>
  <c r="AK17" i="1"/>
  <c r="AJ17" i="1"/>
  <c r="AG17" i="1"/>
  <c r="AD17" i="1"/>
  <c r="AM17" i="1" s="1"/>
  <c r="Z17" i="1"/>
  <c r="Y17" i="1"/>
  <c r="X17" i="1"/>
  <c r="U17" i="1"/>
  <c r="R17" i="1"/>
  <c r="AA17" i="1" s="1"/>
  <c r="N17" i="1"/>
  <c r="M17" i="1"/>
  <c r="L17" i="1"/>
  <c r="I17" i="1"/>
  <c r="F17" i="1"/>
  <c r="O17" i="1" s="1"/>
  <c r="AX16" i="1"/>
  <c r="AW16" i="1"/>
  <c r="AV16" i="1"/>
  <c r="AS16" i="1"/>
  <c r="AP16" i="1"/>
  <c r="AY16" i="1" s="1"/>
  <c r="AL16" i="1"/>
  <c r="AK16" i="1"/>
  <c r="AJ16" i="1"/>
  <c r="AG16" i="1"/>
  <c r="AD16" i="1"/>
  <c r="AM16" i="1" s="1"/>
  <c r="Z16" i="1"/>
  <c r="Y16" i="1"/>
  <c r="X16" i="1"/>
  <c r="U16" i="1"/>
  <c r="R16" i="1"/>
  <c r="AA16" i="1" s="1"/>
  <c r="N16" i="1"/>
  <c r="M16" i="1"/>
  <c r="L16" i="1"/>
  <c r="I16" i="1"/>
  <c r="F16" i="1"/>
  <c r="O16" i="1" s="1"/>
  <c r="AX15" i="1"/>
  <c r="AW15" i="1"/>
  <c r="AV15" i="1"/>
  <c r="AS15" i="1"/>
  <c r="AP15" i="1"/>
  <c r="AY15" i="1" s="1"/>
  <c r="AL15" i="1"/>
  <c r="AK15" i="1"/>
  <c r="AJ15" i="1"/>
  <c r="AG15" i="1"/>
  <c r="AD15" i="1"/>
  <c r="AM15" i="1" s="1"/>
  <c r="Z15" i="1"/>
  <c r="Y15" i="1"/>
  <c r="X15" i="1"/>
  <c r="U15" i="1"/>
  <c r="R15" i="1"/>
  <c r="AA15" i="1" s="1"/>
  <c r="N15" i="1"/>
  <c r="M15" i="1"/>
  <c r="L15" i="1"/>
  <c r="I15" i="1"/>
  <c r="F15" i="1"/>
  <c r="O15" i="1" s="1"/>
  <c r="AX14" i="1"/>
  <c r="AW14" i="1"/>
  <c r="AV14" i="1"/>
  <c r="AS14" i="1"/>
  <c r="AP14" i="1"/>
  <c r="AY14" i="1" s="1"/>
  <c r="AL14" i="1"/>
  <c r="AK14" i="1"/>
  <c r="AJ14" i="1"/>
  <c r="AG14" i="1"/>
  <c r="AD14" i="1"/>
  <c r="AM14" i="1" s="1"/>
  <c r="Z14" i="1"/>
  <c r="Y14" i="1"/>
  <c r="X14" i="1"/>
  <c r="U14" i="1"/>
  <c r="R14" i="1"/>
  <c r="AA14" i="1" s="1"/>
  <c r="N14" i="1"/>
  <c r="M14" i="1"/>
  <c r="L14" i="1"/>
  <c r="I14" i="1"/>
  <c r="F14" i="1"/>
  <c r="O14" i="1" s="1"/>
  <c r="AX13" i="1"/>
  <c r="AW13" i="1"/>
  <c r="AV13" i="1"/>
  <c r="AS13" i="1"/>
  <c r="AP13" i="1"/>
  <c r="AY13" i="1" s="1"/>
  <c r="AL13" i="1"/>
  <c r="AK13" i="1"/>
  <c r="AJ13" i="1"/>
  <c r="AG13" i="1"/>
  <c r="AD13" i="1"/>
  <c r="AM13" i="1" s="1"/>
  <c r="Z13" i="1"/>
  <c r="Y13" i="1"/>
  <c r="X13" i="1"/>
  <c r="U13" i="1"/>
  <c r="AA13" i="1" s="1"/>
  <c r="R13" i="1"/>
  <c r="N13" i="1"/>
  <c r="M13" i="1"/>
  <c r="L13" i="1"/>
  <c r="I13" i="1"/>
  <c r="F13" i="1"/>
  <c r="O13" i="1" s="1"/>
  <c r="AX12" i="1"/>
  <c r="AW12" i="1"/>
  <c r="AV12" i="1"/>
  <c r="AS12" i="1"/>
  <c r="AY12" i="1" s="1"/>
  <c r="AP12" i="1"/>
  <c r="AL12" i="1"/>
  <c r="AK12" i="1"/>
  <c r="AJ12" i="1"/>
  <c r="AG12" i="1"/>
  <c r="AD12" i="1"/>
  <c r="AM12" i="1" s="1"/>
  <c r="Z12" i="1"/>
  <c r="Y12" i="1"/>
  <c r="X12" i="1"/>
  <c r="U12" i="1"/>
  <c r="AA12" i="1" s="1"/>
  <c r="R12" i="1"/>
  <c r="N12" i="1"/>
  <c r="M12" i="1"/>
  <c r="L12" i="1"/>
  <c r="I12" i="1"/>
  <c r="F12" i="1"/>
  <c r="O12" i="1" s="1"/>
  <c r="AX11" i="1"/>
  <c r="AW11" i="1"/>
  <c r="AV11" i="1"/>
  <c r="AS11" i="1"/>
  <c r="AY11" i="1" s="1"/>
  <c r="AP11" i="1"/>
  <c r="AL11" i="1"/>
  <c r="AK11" i="1"/>
  <c r="AJ11" i="1"/>
  <c r="AG11" i="1"/>
  <c r="AD11" i="1"/>
  <c r="AM11" i="1" s="1"/>
  <c r="Z11" i="1"/>
  <c r="Y11" i="1"/>
  <c r="X11" i="1"/>
  <c r="U11" i="1"/>
  <c r="AA11" i="1" s="1"/>
  <c r="R11" i="1"/>
  <c r="N11" i="1"/>
  <c r="M11" i="1"/>
  <c r="L11" i="1"/>
  <c r="I11" i="1"/>
  <c r="F11" i="1"/>
  <c r="O11" i="1" s="1"/>
  <c r="AX10" i="1"/>
  <c r="AW10" i="1"/>
  <c r="AV10" i="1"/>
  <c r="AS10" i="1"/>
  <c r="AY10" i="1" s="1"/>
  <c r="AP10" i="1"/>
  <c r="AL10" i="1"/>
  <c r="AK10" i="1"/>
  <c r="AJ10" i="1"/>
  <c r="AG10" i="1"/>
  <c r="AD10" i="1"/>
  <c r="AM10" i="1" s="1"/>
  <c r="Z10" i="1"/>
  <c r="Y10" i="1"/>
  <c r="X10" i="1"/>
  <c r="U10" i="1"/>
  <c r="AA10" i="1" s="1"/>
  <c r="R10" i="1"/>
  <c r="N10" i="1"/>
  <c r="M10" i="1"/>
  <c r="L10" i="1"/>
  <c r="I10" i="1"/>
  <c r="F10" i="1"/>
  <c r="O10" i="1" s="1"/>
  <c r="AX9" i="1"/>
  <c r="AW9" i="1"/>
  <c r="AV9" i="1"/>
  <c r="AS9" i="1"/>
  <c r="AY9" i="1" s="1"/>
  <c r="AP9" i="1"/>
  <c r="AL9" i="1"/>
  <c r="AK9" i="1"/>
  <c r="AJ9" i="1"/>
  <c r="AG9" i="1"/>
  <c r="AD9" i="1"/>
  <c r="AM9" i="1" s="1"/>
  <c r="Z9" i="1"/>
  <c r="Y9" i="1"/>
  <c r="X9" i="1"/>
  <c r="U9" i="1"/>
  <c r="AA9" i="1" s="1"/>
  <c r="R9" i="1"/>
  <c r="N9" i="1"/>
  <c r="M9" i="1"/>
  <c r="L9" i="1"/>
  <c r="I9" i="1"/>
  <c r="F9" i="1"/>
  <c r="O9" i="1" s="1"/>
  <c r="AX8" i="1"/>
  <c r="AW8" i="1"/>
  <c r="AV8" i="1"/>
  <c r="AS8" i="1"/>
  <c r="AY8" i="1" s="1"/>
  <c r="AP8" i="1"/>
  <c r="AL8" i="1"/>
  <c r="AK8" i="1"/>
  <c r="AJ8" i="1"/>
  <c r="AG8" i="1"/>
  <c r="AD8" i="1"/>
  <c r="AM8" i="1" s="1"/>
  <c r="AA8" i="1"/>
  <c r="Z8" i="1"/>
  <c r="Y8" i="1"/>
  <c r="X8" i="1"/>
  <c r="U8" i="1"/>
  <c r="R8" i="1"/>
  <c r="N8" i="1"/>
  <c r="M8" i="1"/>
  <c r="L8" i="1"/>
  <c r="I8" i="1"/>
  <c r="F8" i="1"/>
  <c r="O8" i="1" s="1"/>
  <c r="AX7" i="1"/>
  <c r="AX19" i="1" s="1"/>
  <c r="AW7" i="1"/>
  <c r="AW19" i="1" s="1"/>
  <c r="AV7" i="1"/>
  <c r="AS7" i="1"/>
  <c r="AY7" i="1" s="1"/>
  <c r="AP7" i="1"/>
  <c r="AL7" i="1"/>
  <c r="AL19" i="1" s="1"/>
  <c r="AK7" i="1"/>
  <c r="AK19" i="1" s="1"/>
  <c r="AJ7" i="1"/>
  <c r="AG7" i="1"/>
  <c r="AD7" i="1"/>
  <c r="AM7" i="1" s="1"/>
  <c r="Z7" i="1"/>
  <c r="Z19" i="1" s="1"/>
  <c r="Y7" i="1"/>
  <c r="Y19" i="1" s="1"/>
  <c r="X7" i="1"/>
  <c r="U7" i="1"/>
  <c r="AA7" i="1" s="1"/>
  <c r="AA19" i="1" s="1"/>
  <c r="R7" i="1"/>
  <c r="N7" i="1"/>
  <c r="N19" i="1" s="1"/>
  <c r="M7" i="1"/>
  <c r="M19" i="1" s="1"/>
  <c r="L7" i="1"/>
  <c r="I7" i="1"/>
  <c r="F7" i="1"/>
  <c r="O7" i="1" s="1"/>
  <c r="AM19" i="1" l="1"/>
  <c r="O19" i="1"/>
  <c r="AY19" i="1"/>
</calcChain>
</file>

<file path=xl/sharedStrings.xml><?xml version="1.0" encoding="utf-8"?>
<sst xmlns="http://schemas.openxmlformats.org/spreadsheetml/2006/main" count="837" uniqueCount="388">
  <si>
    <t>NOMBRE Y APELLIDOS</t>
  </si>
  <si>
    <t>CARGO</t>
  </si>
  <si>
    <t>PROGRAMA</t>
  </si>
  <si>
    <t>Alojam. 
y/o
manutenc.</t>
  </si>
  <si>
    <t>Locomoción</t>
  </si>
  <si>
    <t>Total</t>
  </si>
  <si>
    <t>Agenda 1</t>
  </si>
  <si>
    <t>Agenda 2</t>
  </si>
  <si>
    <t>Lugar y fechas</t>
  </si>
  <si>
    <t>Motivo</t>
  </si>
  <si>
    <t>Coste satisfecho</t>
  </si>
  <si>
    <t>Concepto</t>
  </si>
  <si>
    <t>Adjudicatario</t>
  </si>
  <si>
    <t>Objeto</t>
  </si>
  <si>
    <t>121A</t>
  </si>
  <si>
    <t>141B</t>
  </si>
  <si>
    <t>313B</t>
  </si>
  <si>
    <t>313C</t>
  </si>
  <si>
    <t>323A</t>
  </si>
  <si>
    <t>126F</t>
  </si>
  <si>
    <t>126C</t>
  </si>
  <si>
    <t>S.G.T.</t>
  </si>
  <si>
    <t>Viceconsejera de Justicia</t>
  </si>
  <si>
    <t>CONSEJERÍA DE PRESIDENCIA</t>
  </si>
  <si>
    <t>D.G. Administración Local</t>
  </si>
  <si>
    <t>125A</t>
  </si>
  <si>
    <t>D.G. Emigrac. y Memoria Democrática</t>
  </si>
  <si>
    <t>D.G. Gob. Pca., Transp., PC y Agenda 2030</t>
  </si>
  <si>
    <t xml:space="preserve">Alto Cargo: CONSEJERA DE PRESIDENCIA </t>
  </si>
  <si>
    <t>Alto Cargo: VICECONSEJERÍA DE JUSTICIA</t>
  </si>
  <si>
    <t>Alto Cargo: DIRECTORA DE LA AGENCIA ASTURIANA DE COOPERACIÓN AL DESARROLLO</t>
  </si>
  <si>
    <t>Alto Cargo: DIRECTOR GENERAL DE GOBERNANZA PÚBLICA, TRANSPARENCIA, PARTICIPACIÓN CIUDADANA Y AGENDA 2030</t>
  </si>
  <si>
    <t xml:space="preserve">Alto Cargo: </t>
  </si>
  <si>
    <t>Alto Cargo: JEFE DE GABINETE DE LA CONSEJERÍA DE PRESIDENCIA</t>
  </si>
  <si>
    <t>Alto Cargo: DIRECTOR GENERAL DE ADMINISTRACIÓN LOCAL</t>
  </si>
  <si>
    <t>Agenda 3</t>
  </si>
  <si>
    <t>Agenda 4</t>
  </si>
  <si>
    <t>Agenda 5</t>
  </si>
  <si>
    <t>Consejera</t>
  </si>
  <si>
    <t>D. Ag. Astur. Coop. Desarrollo</t>
  </si>
  <si>
    <t>Clara Sierra Caballero</t>
  </si>
  <si>
    <t>ENERO</t>
  </si>
  <si>
    <t>FEBRERO</t>
  </si>
  <si>
    <t>MARZO</t>
  </si>
  <si>
    <t>Rita María Camblor Rodríguez</t>
  </si>
  <si>
    <t>María del Mar Martínez Salmerón</t>
  </si>
  <si>
    <t>Encarnación Vicente Suárez</t>
  </si>
  <si>
    <t>Javier Fernández Rodríguez</t>
  </si>
  <si>
    <t>Manuel Calvo Temprano</t>
  </si>
  <si>
    <t>Mª Consolación Begoña Serrano Ortega</t>
  </si>
  <si>
    <t>José Antonio Garmón Fidalgo</t>
  </si>
  <si>
    <t>Beatriz Coto Rodríguez</t>
  </si>
  <si>
    <t>Marcos Torre Arbesú</t>
  </si>
  <si>
    <t>VICECONSEJERIA DE JUSTICIA</t>
  </si>
  <si>
    <t>D.G. Sector Pco., Seg. y Estrategia Dig.(**)</t>
  </si>
  <si>
    <t>(**) Tras la publicación del Decreto 35/2020, de 2 de julio, de primera modificación del Decreto 79/2019, de 30 de agosto, por el que establece la estructura orgánica de la Consejería de Presidencia, los cargos cambian su denominación: D.G. de Seguridad y Estrategia Digital y D.G. de Juventud, Diversidad Sexual y Derechos LGTBI</t>
  </si>
  <si>
    <t>D.G Juventud, diversidad sexual y dchos LGTBI</t>
  </si>
  <si>
    <t>Alto Cargo: DIRECTOR GENERAL DE EMIGRACIÓN Y MEMORIA DEMOCRÁTICA</t>
  </si>
  <si>
    <t>Alto Cargo: DIRECTORA GENERAL DE JUVENTUD, DIVERSIDAD SEXUAL Y DERECHOS LGTBI</t>
  </si>
  <si>
    <t>Alto Cargo: DIRECTOR GENERAL DE SEGURIDAD Y ESTRATEGIA DIGITAL</t>
  </si>
  <si>
    <t>Agenda 6</t>
  </si>
  <si>
    <t>TOTAL 1º TRIMESTRE 2022</t>
  </si>
  <si>
    <t>D. G Juventud, diversidad sexual y derechos LGTBI (**)</t>
  </si>
  <si>
    <t>(***) Tras la publicación del Decreto 17/2022 , de 25 de marzo, por el que se dispone el cese de Clara Siera Caballero y Decreto 18/2022, de 25 de marzo, por que se nombra como Director General de Juventud, Diversidad Sexual y Derechos LGTBI, a don Marcos Torre Arbesú</t>
  </si>
  <si>
    <t>323 A</t>
  </si>
  <si>
    <t>Margarita Isabel Vega González</t>
  </si>
  <si>
    <t>Jefa de Gabinete Consejera</t>
  </si>
  <si>
    <t>Jefe Gabinete Consejera</t>
  </si>
  <si>
    <t>Alto Cargo: JEFA DE GABINETE DE LA CONSEJERÍA DE PRESIDENCIA</t>
  </si>
  <si>
    <t>(****)Tras la Resolución de 28 de marzo de 2022 como Jefa de Gabinete de la Consejera de Presidencia a Dña Margarita Isabel Vega González</t>
  </si>
  <si>
    <t xml:space="preserve">Conferencia Sectorial de Justicia </t>
  </si>
  <si>
    <t>Alojamiento en el Hotel Palacio de Avilés. Entrada: 24/03/22 y salida: 25/03/22</t>
  </si>
  <si>
    <t>BCD TRAVEL</t>
  </si>
  <si>
    <t>Serín, 12 de enero de 2022</t>
  </si>
  <si>
    <t>Reunión con COGERSA</t>
  </si>
  <si>
    <t>Viajó en coche oficial (ida y vuelta)</t>
  </si>
  <si>
    <t>Nada</t>
  </si>
  <si>
    <t>Parque Empresarial de Asipo, C/Secundino Roces Riera. Llanera, 26 de enero de 2022</t>
  </si>
  <si>
    <t xml:space="preserve">Reunión con Club de Calidad </t>
  </si>
  <si>
    <t>Sede de la Sociedad de Festejos y Cultura “San Pedro” (C/ Pintor, C. Paulino Vicente, La Felguera), 9 de febrero de 2022</t>
  </si>
  <si>
    <t>Reunión con la Sociedad de Festejos y Cultura “San Pedro”</t>
  </si>
  <si>
    <t>Centro De Formación Profesional El Prial, Plaza Mayor, 11, Infiesto, 16 d efebrero de 2022</t>
  </si>
  <si>
    <t>Reunión con Asociación El Prial</t>
  </si>
  <si>
    <t>Edificio de Servicios, Carretera de la Vega, s/n, Cangas del Narcea, 23 de febrero de 2022</t>
  </si>
  <si>
    <t>Reunión con Cruz Roja</t>
  </si>
  <si>
    <t>Sede de la Cámara de Comercio de Avilés (Pl. Camposagrado, 1, Avilés), 2 de marzo de 2022</t>
  </si>
  <si>
    <t>Reunión con Cámara de Comercio de Avilés</t>
  </si>
  <si>
    <t>Sede de la Cámara de Comercio de Gijón (Ctra. Piles al Infanzón, 652, Gijón), 8 de marzo de 2022</t>
  </si>
  <si>
    <t>Reunión con Cámara de Comercio de Gijón</t>
  </si>
  <si>
    <t>Sede de la Autoridad Portuaria de Avilés (Travesía de la Industria 98, Avilés), 16 de marzo de 2022</t>
  </si>
  <si>
    <t>Reunión en Puerto de Avilés</t>
  </si>
  <si>
    <t>Sede de la Autoridad Portuaria de Gijón (Vial, C. Ignacio Fernández Fidalgo, 4, Gijón), 24 de marzo de 2022</t>
  </si>
  <si>
    <t>Reunión en Puerto de Gijón</t>
  </si>
  <si>
    <t>Agenda 7</t>
  </si>
  <si>
    <t>Agenda 8</t>
  </si>
  <si>
    <t>Agenda 9</t>
  </si>
  <si>
    <t>Agenda 10</t>
  </si>
  <si>
    <t>Agenda 11</t>
  </si>
  <si>
    <t>50 Aniversario del Centro Asturiano de Sevilla</t>
  </si>
  <si>
    <r>
      <t xml:space="preserve">Vuelos: </t>
    </r>
    <r>
      <rPr>
        <sz val="11"/>
        <rFont val="Calibri"/>
        <family val="2"/>
      </rPr>
      <t>143,89 €   Alojamiento: 193,75 €</t>
    </r>
  </si>
  <si>
    <t>Conferencia  Sectorial de Memoria Democrática</t>
  </si>
  <si>
    <r>
      <t xml:space="preserve">Vuelos: </t>
    </r>
    <r>
      <rPr>
        <sz val="11"/>
        <rFont val="Calibri"/>
        <family val="2"/>
      </rPr>
      <t>285,23 €                  Alojamiento: 124,55 €</t>
    </r>
  </si>
  <si>
    <t>Caso, 29 de abril de 2022</t>
  </si>
  <si>
    <t>Reunión con el Alcalde de Caso.</t>
  </si>
  <si>
    <t xml:space="preserve"> A DETERMINAR</t>
  </si>
  <si>
    <t xml:space="preserve">TRASLADO EN VEHÍCULO OFICAL </t>
  </si>
  <si>
    <t>SE ABONARÁ EN DIETAS</t>
  </si>
  <si>
    <t>Noreña, 9 de mayo de 2022</t>
  </si>
  <si>
    <t>Reunión con la  Alcaldesa de Noreña.</t>
  </si>
  <si>
    <t>Bimenes, 13 de mayo de 2022</t>
  </si>
  <si>
    <t>Reunión con el Alcalde de Bimenes.</t>
  </si>
  <si>
    <t>Caso, 17 de mao de 2022</t>
  </si>
  <si>
    <t>Yernes y Tameza, 19 de mayo de 2022</t>
  </si>
  <si>
    <t>Reunión con la  Alcaldesa de Yernes y Tameza.</t>
  </si>
  <si>
    <t xml:space="preserve">TRASLADO EN VEHÍCULO PROPIO </t>
  </si>
  <si>
    <t>Silviella, 26 de mayo de 2022</t>
  </si>
  <si>
    <t xml:space="preserve"> Acto de Celebración del Día del Arbol en el Area recreativa de las Llavanderas</t>
  </si>
  <si>
    <t>Valdés, 14 de junio de 2022</t>
  </si>
  <si>
    <t>Reunión con Alcalde de Valdés ( Visita Obra Luarca)</t>
  </si>
  <si>
    <t>Cangas de Onis, 28 de junio de 2022</t>
  </si>
  <si>
    <t>Reunión con Alcalde de Cangas de onis ( Visita Obra Toraño Fase 1)</t>
  </si>
  <si>
    <t>Agenda 12</t>
  </si>
  <si>
    <t>Agenda 13</t>
  </si>
  <si>
    <t>Agenda 14</t>
  </si>
  <si>
    <t>Sede del Centro Comercial Parque Principado (6 de abril de 2022)</t>
  </si>
  <si>
    <t>Reunión en Centro Comercial Parque Principado</t>
  </si>
  <si>
    <t>Sede de Sunthalpy Engineering (Barrio de Villamejil, 80 en Oviedo) 20 de abril de 2022</t>
  </si>
  <si>
    <t>Reunión con represenantes de Sunthalpy</t>
  </si>
  <si>
    <t>Teatro – Auditorio Pola de Siero (C/ Don Belarmino García Roza, 4,4 33510 Pola de Siero) 22 de abril de 2022</t>
  </si>
  <si>
    <t>Asistencia a Conferencia del Club de Calidad</t>
  </si>
  <si>
    <t>Viajó en su vehículo particular</t>
  </si>
  <si>
    <t>Complejo Cultural As Quintas. 23 de abril de 2022</t>
  </si>
  <si>
    <t>Encuentro de asociaciones del Noroccidente de Asturias organizado por Fundación Edes</t>
  </si>
  <si>
    <t>Sede de la Fundación Alimerka (Lugo de Llanera, Castiello). 27 de abril de 2022</t>
  </si>
  <si>
    <t>Reunión con representantes de Alimerka</t>
  </si>
  <si>
    <t>Sede del Ayuntamiento de Vegadeo. 4 de Mayo de 2022</t>
  </si>
  <si>
    <t>Reunión en Ayuntamiento de Vegadeo</t>
  </si>
  <si>
    <t>Sede del Ayuntamiento de Noreña. 12 de mayo de 2022</t>
  </si>
  <si>
    <t>Reunión en Ayuntamiento de Noreña</t>
  </si>
  <si>
    <t>Casa de Cultura “Palacio de Miranda Valdecarzana”. Grado. 14 de mayo de 2022</t>
  </si>
  <si>
    <t>Asistencia al Encuentro de Asociaciones</t>
  </si>
  <si>
    <t>Aula Cultural - Sotrondio. San Martín del Rey Aurelio. 16 de mayo de 2022</t>
  </si>
  <si>
    <t>Encuentro "Hacer visible la participación ciudadana"</t>
  </si>
  <si>
    <t xml:space="preserve">Nada </t>
  </si>
  <si>
    <t>Salón de la Actos de la Antigua Escuela de Comercio Gijón. 24 de mayo de 2022</t>
  </si>
  <si>
    <t xml:space="preserve">Jornada “Trabajar con adolescentes y jóvenes los Objetivos de Desarrollo Sostenible y las problemáticas del Sur” </t>
  </si>
  <si>
    <t>Sede del Ayuntamiento de Aller. 25 de Mayo</t>
  </si>
  <si>
    <t>Reunión en Ayuntamiento de Aller</t>
  </si>
  <si>
    <t>Centro Cultural Internacional Oscar Niemeyer. (Av. del Zinc, s/n, Avilés). 27 de mayor de 2022</t>
  </si>
  <si>
    <t xml:space="preserve">Inauguración de la exposición antológica sobre el fotógrafo Gabriel Cualladó </t>
  </si>
  <si>
    <t>Farmacia Ramirez de Diego (Pl. del Pescador, 33125 San Juan de la Arena, Asturias). 1 de junio de 2022</t>
  </si>
  <si>
    <t>Reunión con representantes de la Farmacia Ramírez de Diego</t>
  </si>
  <si>
    <t>Casa de Cultura de Castropol (Parque Vicente Loriente s/n). 11 de junio de 2022</t>
  </si>
  <si>
    <t>Centenario de la Biblioteca Popular Circulante "Menéndez Pelayo" de Castropol</t>
  </si>
  <si>
    <t>Vehículo con conductor (ida y vuelta)</t>
  </si>
  <si>
    <t>Acuerdo Marco Agencia de Viajes</t>
  </si>
  <si>
    <t>Sede del Ayuntamiento de Avilés. 15 de junio de 2022</t>
  </si>
  <si>
    <t>Reunión en Ayuntamiento de Avilés</t>
  </si>
  <si>
    <t>Sede del Laboratorio de Aragón Gobierno Abierto (Plaza del Pilar, Nº3). 23 y 24 de junio de 2022</t>
  </si>
  <si>
    <t>XII Conferencia Interautonómica de Participación Ciudadana</t>
  </si>
  <si>
    <t>Viajó en coche oficial (ida y vuelta). Gastos de alojamiento</t>
  </si>
  <si>
    <t>Agenda 15</t>
  </si>
  <si>
    <t>Agenda 16</t>
  </si>
  <si>
    <t>Agenda 17</t>
  </si>
  <si>
    <t>Agenda 18</t>
  </si>
  <si>
    <t>Agenda 19</t>
  </si>
  <si>
    <t>Agenda 20</t>
  </si>
  <si>
    <t>Agenda 21</t>
  </si>
  <si>
    <t>Agenda 22</t>
  </si>
  <si>
    <t>Agenda 23</t>
  </si>
  <si>
    <t>Agenda 24</t>
  </si>
  <si>
    <t>Agenda 25</t>
  </si>
  <si>
    <t xml:space="preserve">Aeropuerto Asturias_coche particular    (ida y vuelta)           viaje_AVIÓN        </t>
  </si>
  <si>
    <t>SE ABONARÁ EN DIETAS                         AGENCIA VIAJES_ACUERDO MARCO</t>
  </si>
  <si>
    <t>MADRID                                       (28/04/2022)</t>
  </si>
  <si>
    <t>Participación en la jornada Ciberseguridad en Sector Público</t>
  </si>
  <si>
    <t>SEVARES_ Piloña  (02/06/2022)</t>
  </si>
  <si>
    <t>Asistir a la presentación del proyecto ARPPA</t>
  </si>
  <si>
    <t>Viajó en coche particular                (ida y vuelta)</t>
  </si>
  <si>
    <t>KILOMETRAJE</t>
  </si>
  <si>
    <t>LEGANÉS_Madrid                                       (15/06/2022)</t>
  </si>
  <si>
    <t>Participación en el III Congreso Nacional de Archivo y Documento Electrónico (CnADe)</t>
  </si>
  <si>
    <t xml:space="preserve">Aeropuerto Asturias_coche particular    (ida y vuelta)           viaje_TREN         </t>
  </si>
  <si>
    <t>MADRID                                       (28/06/2022)</t>
  </si>
  <si>
    <t>Participa en el encuentro Retos, Tendencias e Innovación en el Sector Legal.</t>
  </si>
  <si>
    <t>Reunión con representantes de Bayer.</t>
  </si>
  <si>
    <t>Asistencia a la cena oficial de las Fiestas Patronales de Nuestra Señora de Covadonga organizada por el Centro Asturiano de Oviedo</t>
  </si>
  <si>
    <t>Asistencia al acto de entrega de las Medallas de Asturias 2022</t>
  </si>
  <si>
    <t>Reunión con Alberto Carrero de Roa, Director de Comunicación, Relaciones Externas y Responsabilidad Corporativa de Arcelor</t>
  </si>
  <si>
    <t>Reunión con Estefanía Iglesias González, Directora de Sostenibilidad de CAPSA FOOD y Manuel Reinerio, Responsable de Responsabilidad Social Corporativa</t>
  </si>
  <si>
    <t>Asistencia a la inauguración de las Jornadas de Participación Ciudadana organizadas por el Ayuntamiento de Avilés</t>
  </si>
  <si>
    <t>Reunión con María Salomé Samartino Pérez, alcaldesa de Caravia</t>
  </si>
  <si>
    <t>Reunión con Francisco Javier Vinjoy Valea, alcalde de Castropol; María Luz, Directora de la Biofábrica de Ence de Navia y Juan Ibáñez Director Seguridad, Medio Ambiente y Sostenibilidad Celulosa de Ence Navia y Ana María Vigón Suárez, alcaldesa de Tapia de Casariego</t>
  </si>
  <si>
    <t>Asistencia al acto de entrega de premios de la IV Edición de Premios de PARTICIPACIÓN EAPN-ES organizado por la Red Europea de Lucha contra la Pobreza y la Exclusión Social en Asturias</t>
  </si>
  <si>
    <t>Avilés, 14/09/2022</t>
  </si>
  <si>
    <t>Caravia, 22/09/2022</t>
  </si>
  <si>
    <t>Centro Asturiano de Oviedo, 02/09/2022</t>
  </si>
  <si>
    <t>Avilés, 25/03/2022</t>
  </si>
  <si>
    <t>Sevilla, 29/04/2022</t>
  </si>
  <si>
    <t>Sevilla, 04/05/2022</t>
  </si>
  <si>
    <t>Avilés,25/03/2022</t>
  </si>
  <si>
    <t>Conferencia Sectorial de Justicia</t>
  </si>
  <si>
    <t>HOTEL</t>
  </si>
  <si>
    <t>AVORIS RETAIL DIVISION, S.L.</t>
  </si>
  <si>
    <t>Acto colocación de monolito en San Emiliano, Langreo</t>
  </si>
  <si>
    <t>COCHE DE ALQUILER CON CONDUCTOR</t>
  </si>
  <si>
    <t>Alto Cargo: DIRECTORA GENERAL DE JUVENTUD, DIVERSIDAD SEXUAL Y DERECHOS LGTBI (CLARA SIERRA CABALLERO)</t>
  </si>
  <si>
    <t>Gijón 26/2/22</t>
  </si>
  <si>
    <t>Asamblea General del Conseyu de la Mocedá del Principáu d’Asturies</t>
  </si>
  <si>
    <t>Taxi (Ida y Vuelta)</t>
  </si>
  <si>
    <t>RADIO TAXI OVIEDO / RADIO TAXI GIJÓN</t>
  </si>
  <si>
    <t>Alto Cargo: DIRECTOR GENERAL DE JUVENTUD, DIVERSIDAD SEXUAL Y DERECHOS LGTBI (MARCOS TORRE ARBESÚ)</t>
  </si>
  <si>
    <t>Tres Cantos ( Madrid) , 22 de enero de 2022</t>
  </si>
  <si>
    <t>Asistencia a los actos del XXV Aniversario del Centro Asturiano de Tres Cantos "Aires de Asturias"</t>
  </si>
  <si>
    <t>Cabranes, 24 de enero de 2022</t>
  </si>
  <si>
    <t>Visita obras Concejo de Cabranes</t>
  </si>
  <si>
    <t>Taramundi, 2 de febrero de 2022</t>
  </si>
  <si>
    <t>Visita obras Concejo de Taramundi</t>
  </si>
  <si>
    <t>San Tirso de Abres, 14 de febrero de 2022</t>
  </si>
  <si>
    <t xml:space="preserve">Visita obras Concejo de San Tirso de Abres </t>
  </si>
  <si>
    <t>Ribera de Arriba, 24 de febrero de 2022</t>
  </si>
  <si>
    <t xml:space="preserve">Reunión con Alcande Asistencia técnica elaboración de proyectos </t>
  </si>
  <si>
    <t>Parres, 28 de febrero de 2022</t>
  </si>
  <si>
    <t>Reunión con Teniente Alcalde de Parres, vecinos de Toraño y empresas de Piraguas.</t>
  </si>
  <si>
    <t>Sobrescobio, 24 de marzo de 2022</t>
  </si>
  <si>
    <t xml:space="preserve"> Jornadas del Agua</t>
  </si>
  <si>
    <t>Sobrescobio, 25 de marzo de 2022</t>
  </si>
  <si>
    <t>PEON_Villaviciosa  (02/02/2022)</t>
  </si>
  <si>
    <t>Asistir estudio solución StarLink del Centro de Innovación Tecnológica CTIC RuralTech Ramón Álvarez de Arriba</t>
  </si>
  <si>
    <t>BARCELONA                                         (28/02 a 02/03/2022)</t>
  </si>
  <si>
    <t>Asistir al Mobile World Capital</t>
  </si>
  <si>
    <t>Aeropuerto Asturias_coche particular    (ida y vuelta)           viaje_AVIÓN         y               Alojamiento</t>
  </si>
  <si>
    <t>MADRID                                       (17/03/2022)</t>
  </si>
  <si>
    <t>Asistir al evento Estrategias de Ciberseguridad en las AAPP</t>
  </si>
  <si>
    <t>OVIEDO                                      (19/03/2022)</t>
  </si>
  <si>
    <t>Asistir al acto de entrega de premios de la XI Olimpiada de Ingeniería Informática</t>
  </si>
  <si>
    <t>AVILÉS                                      (24/03/2022)</t>
  </si>
  <si>
    <t>Asisten a la reunión del Comité Técnico Estatal de la Administración Judicial Electrónica (Ceteaje).</t>
  </si>
  <si>
    <t>AVILÉS                                      (25/03/2022)</t>
  </si>
  <si>
    <t>Asiste a la Conferencia Sectorial de la Administración de Justicia</t>
  </si>
  <si>
    <t>AVILÉS                                      (31/03/2022)</t>
  </si>
  <si>
    <t xml:space="preserve">Asistir al estreno del documental “La Fabricona”. </t>
  </si>
  <si>
    <t>Madrid, 24 y 25 de Mayo</t>
  </si>
  <si>
    <t>Reuniones con directoras generales de Diversidad Sexual y Derechos LGTBI e INJUVE</t>
  </si>
  <si>
    <t>Hotel + Parking + Peaje</t>
  </si>
  <si>
    <t>BCD Tralvel</t>
  </si>
  <si>
    <t>Madrid, 9 y 10 de Junio</t>
  </si>
  <si>
    <t>Consejo Interterritorial de Juventud</t>
  </si>
  <si>
    <t>MESES DE ENERO A DICIEMBRE 2022</t>
  </si>
  <si>
    <t>Agenda 26</t>
  </si>
  <si>
    <t>Agenda 27</t>
  </si>
  <si>
    <t>Agenda 28</t>
  </si>
  <si>
    <t>Agenda 29</t>
  </si>
  <si>
    <t>Agenda 30</t>
  </si>
  <si>
    <t>Agenda 31</t>
  </si>
  <si>
    <t>Agenda 32</t>
  </si>
  <si>
    <t>Agenda 33</t>
  </si>
  <si>
    <t>Agenda 34</t>
  </si>
  <si>
    <t>*Resolución de 22 de octubre de 2021, de la Consejería de Presidencia, de primera modificación de la Resolución de 30 de julio de 2020, de la Consejería de Presidencia, por la que se delega el ejercicio de determinadas competencias de diversos órganos de la Consejería. Decimocuarto: A la persona titular de la DG Emigración y Memoria Democrática, la persona titular de la Agencia Asturiana de Cooperación al Desarrollo, en lo concerniente a materias de emigración.</t>
  </si>
  <si>
    <t>INDEMNIZACIONES POR RAZÓN DE SERVICIO ABONADAS A ALTOS CARGOS EN LOS MESES DE ENERO A DICIEMBRE DE 2022</t>
  </si>
  <si>
    <t>ABRIL</t>
  </si>
  <si>
    <t>MAYO</t>
  </si>
  <si>
    <t>JUNIO</t>
  </si>
  <si>
    <t>TOTAL 2º TRIMESTRE 2022</t>
  </si>
  <si>
    <t>JULIO</t>
  </si>
  <si>
    <t>AGOSTO</t>
  </si>
  <si>
    <t>SEPTIEMBRE</t>
  </si>
  <si>
    <t>TOTAL 3º TRIMESTRE 2022</t>
  </si>
  <si>
    <t>OCTUBRE</t>
  </si>
  <si>
    <t>NOVIEMBRE</t>
  </si>
  <si>
    <t>DICIEMBRE</t>
  </si>
  <si>
    <t>TOTAL 4º TRIMESTRE 2022</t>
  </si>
  <si>
    <t>INDEMNIZACIONES POR RAZÓN DE SERVICIO ABONADAS A ALTOS CARGOS AÑO 2022</t>
  </si>
  <si>
    <t>NOTA: Esta tabla sólo recoge los gastos abonados a los interesados en nómina, pero no aquellos otros sufragados directamente por la Consejería, al carecer de dicha información.
El criterio utilizado de consignación de datos es el de la fecha de abono de la indemnización, con independencia de la fecha de realización de la comisión de servicios. Puede, por tanto, no estar incluida la totalidad de indemnizaciones que pudieran corresponder a comisiones de servicio efectuadas dentro del año; sólo aquellas presentadas para su tramitación entre el cierre de la nómina del mes de diciembre de 2021 y el cierre de la nómina del mes de diciembre de 2022.</t>
  </si>
  <si>
    <t>Acto de Jura de Bandera del Regimiento de Infantería Principe nº 3 del Acuartelamiento Cabo Noval</t>
  </si>
  <si>
    <t>SALAMANCA                                (17-18/10/2022)</t>
  </si>
  <si>
    <t>Jornadas Justicia y Derecho en Datos</t>
  </si>
  <si>
    <t>Viajó en  vehículo  particular                (ida y vuelta)   y               Alojamiento</t>
  </si>
  <si>
    <t>MADRID                         (24/10/2022)</t>
  </si>
  <si>
    <t>Consejo Nacional de Protección Civil</t>
  </si>
  <si>
    <t xml:space="preserve">Viajó en  vehículo oficial  </t>
  </si>
  <si>
    <t>LUGONES_Siero                         (27/10/2022)</t>
  </si>
  <si>
    <t>Acto de clausura del curso selectivo básico para Policía Local de nuevo ingreso 2022</t>
  </si>
  <si>
    <t>Viajó en  vehículo particular                (ida y vuelta)</t>
  </si>
  <si>
    <t>MADRID                                        (06-09/11/2022)</t>
  </si>
  <si>
    <t>Participar como miembro de la delegación de autoridades españolas en una jornada sobre soluciones de digitalizació del Gobierno de Dinamarca_Copenhagen K</t>
  </si>
  <si>
    <t xml:space="preserve">Aeropuerto Asturias_coche particular    (ida y vuelta)           viaje_AVIÓN    y               Alojamiento     </t>
  </si>
  <si>
    <t>LUGO DE LLANERA                       (28/11/2022)</t>
  </si>
  <si>
    <t>Varios actos en el Servicio de Emergencias del Principado de Asturias</t>
  </si>
  <si>
    <t>SANTANDER                         (29/11/2022)</t>
  </si>
  <si>
    <t>Reunión en el Gobierno de Cantabría</t>
  </si>
  <si>
    <t>POLA DE SIERO                         (07/12/2022)</t>
  </si>
  <si>
    <t>Acto de entrega de la Medalla de Oro del Concejo al Rigimiento de Infantería Príncipe nº 3</t>
  </si>
  <si>
    <t>LAS PALMAS_Gran Canarias                         (14-15/12/2022)</t>
  </si>
  <si>
    <t>Conferencia Sectorial de Tansformación Digital</t>
  </si>
  <si>
    <t>SANTA EULALIA DE CABRANES                         (16/12/2022)</t>
  </si>
  <si>
    <t>Gala de la Agrupación de Protección Civil de Cabranes</t>
  </si>
  <si>
    <t>COVADONGA_Cangas de Onis       
(01/10/2022)</t>
  </si>
  <si>
    <t>Gijón 7 y 8/10/2022</t>
  </si>
  <si>
    <t>Encuentros de la Juventud de Cabueñes</t>
  </si>
  <si>
    <t>Parking</t>
  </si>
  <si>
    <t xml:space="preserve">Zaragoza, 16/10/2022 </t>
  </si>
  <si>
    <t>Encuentro de direcciones generales con competencias en diversidad sexual y derechos LGTBI</t>
  </si>
  <si>
    <t>BCD Travel</t>
  </si>
  <si>
    <t>Sevilla 16,17 y 18/11/2022</t>
  </si>
  <si>
    <t>Comité ejecutivo de la Red Española de Albergues Juveniles y reunión en Ayuntamiento de Sevilla</t>
  </si>
  <si>
    <t>Hotel + Tren</t>
  </si>
  <si>
    <t xml:space="preserve">Madrid </t>
  </si>
  <si>
    <t>Consejo Interterritorial INJUVE y asamblea general REAJ</t>
  </si>
  <si>
    <t>Illano, 19 de octubre de 2022</t>
  </si>
  <si>
    <t>Visita institucional con la Consejera al Ayuntamiento de Illano</t>
  </si>
  <si>
    <t>TRASLADO EN VEHÍCULO OFICIAL</t>
  </si>
  <si>
    <t>Villanueva de Oscos, 25 de octubre de 2022</t>
  </si>
  <si>
    <t>Visita institucional con la Consejera al Ayuntamiento de Villanueva de Oscos</t>
  </si>
  <si>
    <t>A DETERMINAR</t>
  </si>
  <si>
    <t>Santa Eulalia de Oscos, 14 de diciembre de 2022</t>
  </si>
  <si>
    <t>Visita institucional con la Consejera al Ayuntamiento de Santa Eulalia de Oscos</t>
  </si>
  <si>
    <t>Somiedo, 20 de diciembre de 2022</t>
  </si>
  <si>
    <t>Asistencia a Comisión rectora y Junta del Parque Natural de Somiedo</t>
  </si>
  <si>
    <t>28/9/2022 Oviedo</t>
  </si>
  <si>
    <t xml:space="preserve">Vehículo Particular </t>
  </si>
  <si>
    <t>18/10/2022 Colloto</t>
  </si>
  <si>
    <t>Vehículo Oficial</t>
  </si>
  <si>
    <t>22/10/2022 Ribadesella</t>
  </si>
  <si>
    <t>Vehículo Particular</t>
  </si>
  <si>
    <t>29/10/2022 Gijón</t>
  </si>
  <si>
    <t>2/11/2022 Avilés</t>
  </si>
  <si>
    <t>Vehículo Particular (Ticket de Parking)</t>
  </si>
  <si>
    <t>05/11/2022 Vegadeo</t>
  </si>
  <si>
    <t>13-16/11/2022 Barcelona</t>
  </si>
  <si>
    <t>Viaje</t>
  </si>
  <si>
    <t>22/11/2022 Nava</t>
  </si>
  <si>
    <t>29/11/2022 Piedras Blancas</t>
  </si>
  <si>
    <t>30/11-1/12/2022 Madrid</t>
  </si>
  <si>
    <t>01/12/2022 Gijón</t>
  </si>
  <si>
    <t>02/12/2022 Mieres</t>
  </si>
  <si>
    <t>13-14/12/2022 Madrid</t>
  </si>
  <si>
    <t>19/12/2022 Olloniego</t>
  </si>
  <si>
    <t>28/12/2022 Avilés</t>
  </si>
  <si>
    <t>Reunión con Juan Carlos Martínez, director de comunicación y marketing de Crivencar - Tierra Astur y Tomás Sánchez Varela, director de recursos humanos de Crivencar.</t>
  </si>
  <si>
    <t>Interviene en una charla sobre "La Agenda 2030" en el IES Pérez de Ayala de Ventanielles.</t>
  </si>
  <si>
    <t>Asiste a XVII Encuentro Creando Redes de Solidaridad organizado por El Prial.</t>
  </si>
  <si>
    <t>Asiste al 40 aniversario de la creación del Colegio Oficial de Trabajo Social de Asturias.</t>
  </si>
  <si>
    <t>Reunión con Carmen Alvarez, gerenta de Aguas de Avilés y Leticia Rodríguez, responsable de Desarrollo Sostenible.</t>
  </si>
  <si>
    <t>Participa en el XV Encuentro de Asociaciones del Noroccidente organizado por Fundación Edes.</t>
  </si>
  <si>
    <t>Asiste a Jornada Liderazgo Municipal con la Agenda 2030 organizada por la FEMP.</t>
  </si>
  <si>
    <t>Reunión con Esther Cueli, Directora General de Fuensanta.</t>
  </si>
  <si>
    <t>Participa en la Jornada "Experiencias de Participación en Presupuestos Municipales" organizada por el Ayuntamiento de Castrillón.</t>
  </si>
  <si>
    <t>Asiste a la VI Asamblea General Red de Entidades Locales por la Transparencia y la Participación Ciudadana de la Federación Española de Municipios y Provincias (FEMP).</t>
  </si>
  <si>
    <t>Asiste a la jornada titulada “El Futuro en Femenino”, organizado por El Comercio.</t>
  </si>
  <si>
    <t>Participa en el “I Encuentro Ciudadano Faciendo Camín” organizado por del Centro de Participación del Área VII (gestionado por Cruz Roja), con la colaboración de la concejalía de Participación Ciudadana del Ayuntamiento. de Mieres.</t>
  </si>
  <si>
    <t>Reunión del subgrupo de trabajo para la reforma de la Ley de Transparencia.</t>
  </si>
  <si>
    <t>Reunión con representantes de la Asociación de Vecinos de Olloniego.</t>
  </si>
  <si>
    <t>Asiste al XIV Encuentro anual de socios organizado por Compromiso Asturias XXI.</t>
  </si>
  <si>
    <t>Agenda 35</t>
  </si>
  <si>
    <t>Agenda 36</t>
  </si>
  <si>
    <t>Agenda 37</t>
  </si>
  <si>
    <t>Agenda 38</t>
  </si>
  <si>
    <t>Agenda 39</t>
  </si>
  <si>
    <t>Agenda 40</t>
  </si>
  <si>
    <t>Agenda 41</t>
  </si>
  <si>
    <t>Agenda 42</t>
  </si>
  <si>
    <t>Agenda 43</t>
  </si>
  <si>
    <t>Agenda 44</t>
  </si>
  <si>
    <t>Agenda 45</t>
  </si>
  <si>
    <t>Agenda 46</t>
  </si>
  <si>
    <t>Agenda 47</t>
  </si>
  <si>
    <t>Agenda 48</t>
  </si>
  <si>
    <t>Agenda 49</t>
  </si>
  <si>
    <t xml:space="preserve">KILOMETAJE </t>
  </si>
  <si>
    <r>
      <t xml:space="preserve">186,39 + 33,65 + 47,35= </t>
    </r>
    <r>
      <rPr>
        <sz val="11"/>
        <rFont val="Calibri"/>
        <family val="2"/>
      </rPr>
      <t>267,39€</t>
    </r>
  </si>
  <si>
    <r>
      <t xml:space="preserve">172,56 + 38,15 + 26,70= </t>
    </r>
    <r>
      <rPr>
        <sz val="11"/>
        <rFont val="Calibri"/>
        <family val="2"/>
      </rPr>
      <t>237,41 €</t>
    </r>
  </si>
  <si>
    <t>21,33 + 13,65=
34,98 €</t>
  </si>
  <si>
    <t>91,22 + 20,90 + 55,05=
 167,17 €</t>
  </si>
  <si>
    <t>190,98 + 200,42
= 391,4 €</t>
  </si>
  <si>
    <t>208,51  + 145,63
= 351,14 €</t>
  </si>
  <si>
    <t>21,33 + 13,65 
=34,98 €</t>
  </si>
  <si>
    <t>91,22 + 20,90 + 55,05
=167,17 €</t>
  </si>
  <si>
    <t>208,51  + 145,63
=354,14 €</t>
  </si>
  <si>
    <t>Santander, del 26 al 28 de octubre</t>
  </si>
  <si>
    <t>XV Encuentro de Comunidades Autónomas y Cooperación al Desarrollo</t>
  </si>
  <si>
    <t>Alojamiento</t>
  </si>
  <si>
    <t>AVORIS RETAIL DIVISION SL</t>
  </si>
  <si>
    <t>15/09/2022 a 30/09/2022</t>
  </si>
  <si>
    <t>Vuelos: 3.600,12 €
Alojamientos en Hoteles: 1.300,24 €</t>
  </si>
  <si>
    <t>Visita a los Centros Asturianos en estos países (Argentina, Uruguay y Chile)</t>
  </si>
  <si>
    <t>Alojamiento en el Hotel Maisonnave. Entrada 24/11/22 y salida 25/11/22</t>
  </si>
  <si>
    <t xml:space="preserve">Pamplona, 24/11/2022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</si>
</sst>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0.00\ &quot;€&quot;"/>
    <numFmt numFmtId="165" formatCode="[$-C0A]d\ &quot;de&quot;\ mmmm\ &quot;de&quot;\ yyyy;@"/>
  </numFmts>
  <fonts count="24" x14ac:knownFonts="1">
    <font>
      <sz val="11"/>
      <color theme="1"/>
      <name val="Calibri"/>
      <family val="2"/>
      <scheme val="minor"/>
    </font>
    <font>
      <sz val="11"/>
      <color indexed="8"/>
      <name val="Calibri"/>
      <family val="2"/>
    </font>
    <font>
      <b/>
      <sz val="11"/>
      <color indexed="8"/>
      <name val="Calibri"/>
      <family val="2"/>
    </font>
    <font>
      <i/>
      <sz val="9"/>
      <name val="Calibri"/>
      <family val="2"/>
    </font>
    <font>
      <sz val="10"/>
      <name val="Calibri"/>
      <family val="2"/>
    </font>
    <font>
      <sz val="12"/>
      <name val="Calibri"/>
      <family val="2"/>
    </font>
    <font>
      <b/>
      <sz val="10"/>
      <color indexed="9"/>
      <name val="Calibri"/>
      <family val="2"/>
    </font>
    <font>
      <b/>
      <sz val="10"/>
      <name val="Calibri"/>
      <family val="2"/>
    </font>
    <font>
      <b/>
      <i/>
      <sz val="10"/>
      <name val="Calibri"/>
      <family val="2"/>
    </font>
    <font>
      <i/>
      <sz val="10"/>
      <name val="Calibri"/>
      <family val="2"/>
    </font>
    <font>
      <sz val="10"/>
      <color indexed="9"/>
      <name val="Calibri"/>
      <family val="2"/>
    </font>
    <font>
      <b/>
      <i/>
      <sz val="10"/>
      <color indexed="9"/>
      <name val="Calibri"/>
      <family val="2"/>
    </font>
    <font>
      <sz val="11"/>
      <color indexed="10"/>
      <name val="Calibri"/>
      <family val="2"/>
    </font>
    <font>
      <b/>
      <sz val="11"/>
      <name val="Calibri"/>
      <family val="2"/>
    </font>
    <font>
      <sz val="11"/>
      <name val="Calibri"/>
      <family val="2"/>
    </font>
    <font>
      <sz val="12"/>
      <color indexed="8"/>
      <name val="Calibri"/>
      <family val="2"/>
    </font>
    <font>
      <b/>
      <sz val="12"/>
      <color indexed="8"/>
      <name val="Calibri"/>
      <family val="2"/>
    </font>
    <font>
      <b/>
      <sz val="12"/>
      <name val="Calibri"/>
      <family val="2"/>
    </font>
    <font>
      <sz val="11"/>
      <color rgb="FFFF0000"/>
      <name val="Calibri"/>
      <family val="2"/>
      <scheme val="minor"/>
    </font>
    <font>
      <b/>
      <sz val="11"/>
      <color theme="1"/>
      <name val="Calibri"/>
      <family val="2"/>
      <scheme val="minor"/>
    </font>
    <font>
      <sz val="10"/>
      <color theme="0"/>
      <name val="Calibri"/>
      <family val="2"/>
    </font>
    <font>
      <b/>
      <sz val="10"/>
      <name val="Calibri"/>
      <family val="2"/>
      <scheme val="minor"/>
    </font>
    <font>
      <sz val="11"/>
      <name val="Calibri"/>
      <family val="2"/>
      <scheme val="minor"/>
    </font>
    <font>
      <sz val="10"/>
      <name val="Arial"/>
      <family val="2"/>
    </font>
  </fonts>
  <fills count="10">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theme="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249977111117893"/>
        <bgColor indexed="64"/>
      </patternFill>
    </fill>
  </fills>
  <borders count="30">
    <border>
      <left/>
      <right/>
      <top/>
      <bottom/>
      <diagonal/>
    </border>
    <border>
      <left/>
      <right/>
      <top/>
      <bottom style="double">
        <color indexed="55"/>
      </bottom>
      <diagonal/>
    </border>
    <border>
      <left style="double">
        <color indexed="55"/>
      </left>
      <right style="thin">
        <color indexed="55"/>
      </right>
      <top style="double">
        <color indexed="55"/>
      </top>
      <bottom style="double">
        <color indexed="55"/>
      </bottom>
      <diagonal/>
    </border>
    <border>
      <left style="thin">
        <color indexed="55"/>
      </left>
      <right style="thin">
        <color indexed="55"/>
      </right>
      <top/>
      <bottom style="double">
        <color indexed="55"/>
      </bottom>
      <diagonal/>
    </border>
    <border>
      <left style="thin">
        <color indexed="55"/>
      </left>
      <right style="double">
        <color indexed="55"/>
      </right>
      <top style="double">
        <color indexed="55"/>
      </top>
      <bottom style="double">
        <color indexed="55"/>
      </bottom>
      <diagonal/>
    </border>
    <border>
      <left style="thin">
        <color indexed="55"/>
      </left>
      <right style="double">
        <color indexed="55"/>
      </right>
      <top style="double">
        <color indexed="55"/>
      </top>
      <bottom/>
      <diagonal/>
    </border>
    <border>
      <left style="double">
        <color indexed="55"/>
      </left>
      <right style="thin">
        <color indexed="55"/>
      </right>
      <top/>
      <bottom style="double">
        <color indexed="55"/>
      </bottom>
      <diagonal/>
    </border>
    <border>
      <left style="thin">
        <color indexed="55"/>
      </left>
      <right style="double">
        <color indexed="55"/>
      </right>
      <top/>
      <bottom style="double">
        <color indexed="55"/>
      </bottom>
      <diagonal/>
    </border>
    <border>
      <left/>
      <right style="thin">
        <color indexed="55"/>
      </right>
      <top style="double">
        <color indexed="55"/>
      </top>
      <bottom style="double">
        <color indexed="55"/>
      </bottom>
      <diagonal/>
    </border>
    <border>
      <left/>
      <right style="thin">
        <color indexed="55"/>
      </right>
      <top/>
      <bottom style="thin">
        <color indexed="55"/>
      </bottom>
      <diagonal/>
    </border>
    <border>
      <left/>
      <right style="double">
        <color indexed="55"/>
      </right>
      <top/>
      <bottom style="thin">
        <color indexed="55"/>
      </bottom>
      <diagonal/>
    </border>
    <border>
      <left/>
      <right style="thin">
        <color indexed="55"/>
      </right>
      <top style="thin">
        <color indexed="55"/>
      </top>
      <bottom style="thin">
        <color indexed="55"/>
      </bottom>
      <diagonal/>
    </border>
    <border>
      <left style="thin">
        <color indexed="55"/>
      </left>
      <right style="double">
        <color indexed="55"/>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double">
        <color indexed="55"/>
      </left>
      <right style="thin">
        <color indexed="55"/>
      </right>
      <top/>
      <bottom style="thin">
        <color indexed="55"/>
      </bottom>
      <diagonal/>
    </border>
    <border>
      <left style="double">
        <color indexed="55"/>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55"/>
      </left>
      <right style="double">
        <color indexed="55"/>
      </right>
      <top/>
      <bottom style="thin">
        <color indexed="55"/>
      </bottom>
      <diagonal/>
    </border>
    <border>
      <left/>
      <right style="double">
        <color indexed="55"/>
      </right>
      <top/>
      <bottom/>
      <diagonal/>
    </border>
    <border>
      <left/>
      <right/>
      <top/>
      <bottom style="thin">
        <color indexed="64"/>
      </bottom>
      <diagonal/>
    </border>
    <border>
      <left style="double">
        <color indexed="55"/>
      </left>
      <right/>
      <top style="double">
        <color indexed="55"/>
      </top>
      <bottom style="double">
        <color indexed="55"/>
      </bottom>
      <diagonal/>
    </border>
    <border>
      <left style="double">
        <color indexed="55"/>
      </left>
      <right/>
      <top style="double">
        <color indexed="55"/>
      </top>
      <bottom/>
      <diagonal/>
    </border>
    <border>
      <left/>
      <right/>
      <top style="double">
        <color indexed="55"/>
      </top>
      <bottom/>
      <diagonal/>
    </border>
    <border>
      <left/>
      <right/>
      <top/>
      <bottom style="thin">
        <color indexed="55"/>
      </bottom>
      <diagonal/>
    </border>
    <border>
      <left style="thin">
        <color indexed="64"/>
      </left>
      <right style="thin">
        <color indexed="64"/>
      </right>
      <top/>
      <bottom/>
      <diagonal/>
    </border>
    <border>
      <left style="thin">
        <color indexed="55"/>
      </left>
      <right/>
      <top style="thin">
        <color indexed="55"/>
      </top>
      <bottom style="thin">
        <color indexed="55"/>
      </bottom>
      <diagonal/>
    </border>
    <border>
      <left/>
      <right style="thin">
        <color indexed="55"/>
      </right>
      <top style="thin">
        <color indexed="55"/>
      </top>
      <bottom style="double">
        <color indexed="55"/>
      </bottom>
      <diagonal/>
    </border>
    <border>
      <left style="thin">
        <color indexed="55"/>
      </left>
      <right/>
      <top style="thin">
        <color indexed="55"/>
      </top>
      <bottom style="double">
        <color indexed="55"/>
      </bottom>
      <diagonal/>
    </border>
    <border>
      <left style="thin">
        <color indexed="55"/>
      </left>
      <right style="double">
        <color indexed="55"/>
      </right>
      <top style="thin">
        <color indexed="55"/>
      </top>
      <bottom style="double">
        <color indexed="55"/>
      </bottom>
      <diagonal/>
    </border>
  </borders>
  <cellStyleXfs count="1">
    <xf numFmtId="0" fontId="0" fillId="0" borderId="0"/>
  </cellStyleXfs>
  <cellXfs count="145">
    <xf numFmtId="0" fontId="0" fillId="0" borderId="0" xfId="0"/>
    <xf numFmtId="14" fontId="3" fillId="0" borderId="0" xfId="0" applyNumberFormat="1" applyFont="1" applyAlignment="1">
      <alignment horizontal="left" vertical="top"/>
    </xf>
    <xf numFmtId="0" fontId="4" fillId="0" borderId="0" xfId="0" applyFont="1"/>
    <xf numFmtId="0" fontId="4" fillId="0" borderId="0" xfId="0" applyFont="1" applyAlignment="1">
      <alignment horizontal="center"/>
    </xf>
    <xf numFmtId="0" fontId="5" fillId="0" borderId="0" xfId="0" applyFont="1" applyAlignment="1">
      <alignment horizontal="center"/>
    </xf>
    <xf numFmtId="0" fontId="4" fillId="0" borderId="1" xfId="0" applyFont="1" applyBorder="1"/>
    <xf numFmtId="0" fontId="4" fillId="0" borderId="1" xfId="0" applyFont="1" applyBorder="1" applyAlignment="1">
      <alignment horizontal="center"/>
    </xf>
    <xf numFmtId="0" fontId="6" fillId="2" borderId="2" xfId="0" applyFont="1" applyFill="1" applyBorder="1"/>
    <xf numFmtId="0" fontId="6" fillId="2" borderId="3" xfId="0" applyFont="1" applyFill="1" applyBorder="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0" borderId="6" xfId="0" applyFont="1" applyFill="1" applyBorder="1"/>
    <xf numFmtId="0" fontId="6" fillId="0" borderId="3" xfId="0" applyFont="1" applyFill="1" applyBorder="1"/>
    <xf numFmtId="0" fontId="6" fillId="0" borderId="7" xfId="0" applyFont="1" applyFill="1" applyBorder="1" applyAlignment="1">
      <alignment horizontal="center"/>
    </xf>
    <xf numFmtId="0" fontId="7" fillId="0" borderId="8" xfId="0" applyFont="1" applyFill="1" applyBorder="1" applyAlignment="1">
      <alignment horizontal="center" wrapText="1"/>
    </xf>
    <xf numFmtId="0" fontId="8" fillId="3" borderId="4" xfId="0" applyFont="1" applyFill="1" applyBorder="1" applyAlignment="1">
      <alignment horizontal="center" wrapText="1"/>
    </xf>
    <xf numFmtId="0" fontId="6" fillId="2" borderId="8" xfId="0" applyFont="1" applyFill="1" applyBorder="1" applyAlignment="1">
      <alignment horizontal="center" wrapText="1"/>
    </xf>
    <xf numFmtId="164" fontId="10" fillId="2" borderId="9" xfId="0" applyNumberFormat="1" applyFont="1" applyFill="1" applyBorder="1" applyAlignment="1">
      <alignment horizontal="right"/>
    </xf>
    <xf numFmtId="164" fontId="10" fillId="2" borderId="10" xfId="0" applyNumberFormat="1" applyFont="1" applyFill="1" applyBorder="1" applyAlignment="1">
      <alignment horizontal="right"/>
    </xf>
    <xf numFmtId="164" fontId="9" fillId="3" borderId="12" xfId="0" applyNumberFormat="1" applyFont="1" applyFill="1" applyBorder="1" applyAlignment="1">
      <alignment horizontal="right"/>
    </xf>
    <xf numFmtId="164" fontId="4" fillId="0" borderId="11" xfId="0" quotePrefix="1" applyNumberFormat="1" applyFont="1" applyFill="1" applyBorder="1" applyAlignment="1">
      <alignment horizontal="right"/>
    </xf>
    <xf numFmtId="0" fontId="7" fillId="0" borderId="0" xfId="0" applyFont="1"/>
    <xf numFmtId="0" fontId="2" fillId="3" borderId="0" xfId="0" applyFont="1" applyFill="1"/>
    <xf numFmtId="0" fontId="2" fillId="4" borderId="14" xfId="0" applyFont="1" applyFill="1" applyBorder="1" applyAlignment="1">
      <alignment horizontal="center"/>
    </xf>
    <xf numFmtId="0" fontId="2" fillId="5" borderId="14" xfId="0" applyFont="1" applyFill="1" applyBorder="1" applyAlignment="1">
      <alignment horizontal="center"/>
    </xf>
    <xf numFmtId="0" fontId="7" fillId="0" borderId="15" xfId="0" applyFont="1" applyBorder="1"/>
    <xf numFmtId="0" fontId="7" fillId="0" borderId="16" xfId="0" applyFont="1" applyBorder="1" applyAlignment="1">
      <alignment horizontal="left" wrapText="1"/>
    </xf>
    <xf numFmtId="0" fontId="7" fillId="0" borderId="16" xfId="0" applyFont="1" applyBorder="1" applyAlignment="1">
      <alignment horizontal="left"/>
    </xf>
    <xf numFmtId="0" fontId="4" fillId="0" borderId="17" xfId="0" applyFont="1" applyBorder="1"/>
    <xf numFmtId="0" fontId="4" fillId="0" borderId="18" xfId="0" applyFont="1" applyBorder="1" applyAlignment="1">
      <alignment horizontal="center"/>
    </xf>
    <xf numFmtId="164" fontId="4" fillId="0" borderId="9" xfId="0" applyNumberFormat="1" applyFont="1" applyBorder="1" applyAlignment="1">
      <alignment horizontal="right"/>
    </xf>
    <xf numFmtId="164" fontId="4" fillId="0" borderId="11" xfId="0" applyNumberFormat="1" applyFont="1" applyBorder="1" applyAlignment="1">
      <alignment horizontal="right"/>
    </xf>
    <xf numFmtId="0" fontId="4" fillId="0" borderId="13" xfId="0" applyFont="1" applyBorder="1" applyAlignment="1">
      <alignment horizontal="left" wrapText="1"/>
    </xf>
    <xf numFmtId="0" fontId="4" fillId="0" borderId="12" xfId="0" applyFont="1" applyBorder="1" applyAlignment="1">
      <alignment horizontal="center" wrapText="1"/>
    </xf>
    <xf numFmtId="0" fontId="4" fillId="0" borderId="13" xfId="0" applyFont="1" applyBorder="1"/>
    <xf numFmtId="0" fontId="4" fillId="0" borderId="12" xfId="0" applyFont="1" applyBorder="1" applyAlignment="1">
      <alignment horizontal="center"/>
    </xf>
    <xf numFmtId="0" fontId="4" fillId="0" borderId="13" xfId="0" applyFont="1" applyBorder="1" applyAlignment="1">
      <alignment wrapText="1"/>
    </xf>
    <xf numFmtId="0" fontId="7" fillId="0" borderId="19" xfId="0" applyFont="1" applyBorder="1"/>
    <xf numFmtId="164" fontId="7" fillId="0" borderId="2" xfId="0" applyNumberFormat="1" applyFont="1" applyBorder="1"/>
    <xf numFmtId="0" fontId="7" fillId="0" borderId="0" xfId="0" applyFont="1" applyBorder="1"/>
    <xf numFmtId="164" fontId="7" fillId="0" borderId="0" xfId="0" applyNumberFormat="1" applyFont="1" applyFill="1" applyBorder="1"/>
    <xf numFmtId="164" fontId="8" fillId="0" borderId="0" xfId="0" applyNumberFormat="1" applyFont="1" applyFill="1" applyBorder="1"/>
    <xf numFmtId="0" fontId="14" fillId="0" borderId="14" xfId="0" applyFont="1" applyFill="1" applyBorder="1" applyAlignment="1">
      <alignment horizontal="center" wrapText="1"/>
    </xf>
    <xf numFmtId="0" fontId="0" fillId="3" borderId="0" xfId="0" applyFill="1"/>
    <xf numFmtId="0" fontId="2" fillId="3" borderId="20" xfId="0" applyFont="1" applyFill="1" applyBorder="1" applyAlignment="1">
      <alignment horizontal="left"/>
    </xf>
    <xf numFmtId="0" fontId="0" fillId="0" borderId="14" xfId="0" applyBorder="1" applyAlignment="1">
      <alignment horizontal="justify" vertical="center" wrapText="1"/>
    </xf>
    <xf numFmtId="8" fontId="14" fillId="0" borderId="14" xfId="0" applyNumberFormat="1" applyFont="1" applyFill="1" applyBorder="1" applyAlignment="1">
      <alignment horizontal="center"/>
    </xf>
    <xf numFmtId="0" fontId="2" fillId="0" borderId="0" xfId="0" applyFont="1" applyFill="1" applyBorder="1" applyAlignment="1">
      <alignment horizontal="center"/>
    </xf>
    <xf numFmtId="0" fontId="2" fillId="3" borderId="0" xfId="0" applyFont="1" applyFill="1" applyBorder="1" applyAlignment="1">
      <alignment horizontal="center"/>
    </xf>
    <xf numFmtId="0" fontId="15" fillId="0" borderId="14" xfId="0" applyFont="1" applyBorder="1" applyAlignment="1">
      <alignment horizontal="justify" vertical="center" wrapText="1"/>
    </xf>
    <xf numFmtId="0" fontId="1" fillId="0" borderId="14" xfId="0" applyFont="1" applyBorder="1" applyAlignment="1">
      <alignment horizontal="center" wrapText="1"/>
    </xf>
    <xf numFmtId="0" fontId="1" fillId="0" borderId="14" xfId="0" applyFont="1" applyBorder="1" applyAlignment="1">
      <alignment horizontal="center" vertical="center" wrapText="1"/>
    </xf>
    <xf numFmtId="0" fontId="16" fillId="0" borderId="0" xfId="0" applyFont="1"/>
    <xf numFmtId="0" fontId="1" fillId="0" borderId="0" xfId="0" applyFont="1" applyFill="1" applyBorder="1" applyAlignment="1">
      <alignment horizontal="center" wrapText="1"/>
    </xf>
    <xf numFmtId="0" fontId="0" fillId="0" borderId="0" xfId="0" applyFill="1"/>
    <xf numFmtId="0" fontId="12" fillId="3" borderId="0" xfId="0" applyFont="1" applyFill="1"/>
    <xf numFmtId="0" fontId="0" fillId="0" borderId="0" xfId="0" applyNumberFormat="1" applyFont="1" applyFill="1" applyBorder="1" applyAlignment="1" applyProtection="1"/>
    <xf numFmtId="0" fontId="0" fillId="0" borderId="0" xfId="0"/>
    <xf numFmtId="0" fontId="18" fillId="0" borderId="0" xfId="0" applyFont="1"/>
    <xf numFmtId="0" fontId="17" fillId="0" borderId="0" xfId="0" applyFont="1" applyAlignment="1"/>
    <xf numFmtId="0" fontId="15" fillId="0" borderId="14" xfId="0" applyFont="1" applyBorder="1" applyAlignment="1">
      <alignment horizontal="center" vertical="center" wrapText="1"/>
    </xf>
    <xf numFmtId="8" fontId="1" fillId="0" borderId="14" xfId="0" applyNumberFormat="1" applyFont="1" applyBorder="1" applyAlignment="1">
      <alignment horizontal="center" vertical="center" wrapText="1"/>
    </xf>
    <xf numFmtId="0" fontId="6" fillId="2" borderId="21" xfId="0" applyFont="1" applyFill="1" applyBorder="1" applyAlignment="1">
      <alignment horizontal="center"/>
    </xf>
    <xf numFmtId="0" fontId="6" fillId="2" borderId="8" xfId="0" applyFont="1" applyFill="1" applyBorder="1" applyAlignment="1">
      <alignment horizont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13" fillId="5" borderId="14" xfId="0" applyFont="1" applyFill="1" applyBorder="1" applyAlignment="1">
      <alignment horizontal="center"/>
    </xf>
    <xf numFmtId="0" fontId="6" fillId="2" borderId="4" xfId="0" applyFont="1" applyFill="1" applyBorder="1" applyAlignment="1">
      <alignment horizontal="center" wrapText="1"/>
    </xf>
    <xf numFmtId="164" fontId="4" fillId="0" borderId="16" xfId="0" quotePrefix="1" applyNumberFormat="1" applyFont="1" applyFill="1" applyBorder="1" applyAlignment="1">
      <alignment horizontal="right"/>
    </xf>
    <xf numFmtId="164" fontId="20" fillId="2" borderId="9" xfId="0" applyNumberFormat="1" applyFont="1" applyFill="1" applyBorder="1" applyAlignment="1">
      <alignment horizontal="right"/>
    </xf>
    <xf numFmtId="164" fontId="11" fillId="2" borderId="24" xfId="0" applyNumberFormat="1" applyFont="1" applyFill="1" applyBorder="1" applyAlignment="1">
      <alignment horizontal="right"/>
    </xf>
    <xf numFmtId="0" fontId="4" fillId="0" borderId="0" xfId="0" applyFont="1" applyBorder="1" applyAlignment="1">
      <alignment horizontal="center"/>
    </xf>
    <xf numFmtId="164" fontId="10" fillId="6" borderId="0" xfId="0" applyNumberFormat="1" applyFont="1" applyFill="1" applyBorder="1" applyAlignment="1">
      <alignment horizontal="right"/>
    </xf>
    <xf numFmtId="164" fontId="11" fillId="6" borderId="0" xfId="0" applyNumberFormat="1" applyFont="1" applyFill="1" applyBorder="1" applyAlignment="1">
      <alignment horizontal="right"/>
    </xf>
    <xf numFmtId="164" fontId="21" fillId="7" borderId="14" xfId="0" applyNumberFormat="1" applyFont="1" applyFill="1" applyBorder="1" applyAlignment="1" applyProtection="1"/>
    <xf numFmtId="0" fontId="14" fillId="0" borderId="0" xfId="0" applyFont="1" applyFill="1" applyBorder="1" applyAlignment="1">
      <alignment horizontal="center" wrapText="1"/>
    </xf>
    <xf numFmtId="0" fontId="22" fillId="0" borderId="0" xfId="0" applyFont="1"/>
    <xf numFmtId="0" fontId="22" fillId="6" borderId="0" xfId="0" applyFont="1" applyFill="1"/>
    <xf numFmtId="0" fontId="18" fillId="0" borderId="0" xfId="0" applyFont="1" applyFill="1"/>
    <xf numFmtId="0" fontId="1" fillId="6" borderId="25" xfId="0" applyFont="1" applyFill="1" applyBorder="1" applyAlignment="1">
      <alignment horizontal="left"/>
    </xf>
    <xf numFmtId="0" fontId="14" fillId="0" borderId="14" xfId="0" applyFont="1" applyBorder="1" applyAlignment="1">
      <alignment vertical="center" wrapText="1"/>
    </xf>
    <xf numFmtId="0" fontId="22" fillId="0" borderId="14" xfId="0" applyFont="1" applyBorder="1" applyAlignment="1">
      <alignment horizontal="center" vertical="center" wrapText="1"/>
    </xf>
    <xf numFmtId="8" fontId="22" fillId="0" borderId="14" xfId="0" applyNumberFormat="1" applyFont="1" applyBorder="1" applyAlignment="1">
      <alignment horizontal="center" vertical="center" wrapText="1"/>
    </xf>
    <xf numFmtId="164" fontId="7" fillId="8" borderId="2" xfId="0" applyNumberFormat="1" applyFont="1" applyFill="1" applyBorder="1"/>
    <xf numFmtId="8" fontId="0" fillId="0" borderId="0" xfId="0" applyNumberFormat="1"/>
    <xf numFmtId="0" fontId="13" fillId="0" borderId="0" xfId="0" applyFont="1" applyFill="1" applyBorder="1" applyAlignment="1">
      <alignment horizontal="center"/>
    </xf>
    <xf numFmtId="0" fontId="14" fillId="0" borderId="0" xfId="0" applyFont="1" applyFill="1" applyBorder="1" applyAlignment="1">
      <alignment vertical="center" wrapText="1"/>
    </xf>
    <xf numFmtId="8" fontId="22" fillId="0" borderId="0" xfId="0" applyNumberFormat="1" applyFont="1" applyFill="1" applyBorder="1" applyAlignment="1">
      <alignment horizontal="center" vertical="center" wrapText="1"/>
    </xf>
    <xf numFmtId="0" fontId="2" fillId="9" borderId="0" xfId="0" applyFont="1" applyFill="1"/>
    <xf numFmtId="0" fontId="0" fillId="9" borderId="0" xfId="0" applyFill="1"/>
    <xf numFmtId="0" fontId="0" fillId="0" borderId="0" xfId="0" applyFill="1" applyBorder="1"/>
    <xf numFmtId="0" fontId="18" fillId="0" borderId="0" xfId="0" applyFont="1" applyFill="1" applyBorder="1"/>
    <xf numFmtId="0" fontId="2" fillId="0" borderId="0" xfId="0" applyFont="1" applyFill="1" applyBorder="1" applyAlignment="1">
      <alignment horizontal="center" wrapText="1"/>
    </xf>
    <xf numFmtId="0" fontId="0" fillId="0" borderId="0" xfId="0" applyFill="1" applyBorder="1" applyAlignment="1">
      <alignment horizontal="center" wrapText="1"/>
    </xf>
    <xf numFmtId="0" fontId="22" fillId="0" borderId="0" xfId="0" applyFont="1" applyFill="1" applyBorder="1"/>
    <xf numFmtId="0" fontId="19" fillId="0" borderId="0" xfId="0" applyFont="1" applyFill="1" applyBorder="1" applyAlignment="1">
      <alignment horizontal="center"/>
    </xf>
    <xf numFmtId="0" fontId="19" fillId="0" borderId="0" xfId="0" applyFont="1" applyFill="1" applyBorder="1" applyAlignment="1">
      <alignment horizontal="center" wrapText="1"/>
    </xf>
    <xf numFmtId="8" fontId="0" fillId="0" borderId="0" xfId="0" applyNumberFormat="1" applyFill="1" applyBorder="1" applyAlignment="1">
      <alignment horizontal="center" wrapText="1"/>
    </xf>
    <xf numFmtId="0" fontId="14" fillId="0" borderId="0" xfId="0" applyFont="1" applyFill="1" applyBorder="1" applyAlignment="1">
      <alignment horizontal="left" vertical="top" wrapText="1"/>
    </xf>
    <xf numFmtId="8" fontId="22" fillId="0" borderId="0" xfId="0" applyNumberFormat="1" applyFont="1" applyFill="1" applyBorder="1" applyAlignment="1">
      <alignment horizontal="center" vertical="top"/>
    </xf>
    <xf numFmtId="0" fontId="22" fillId="0" borderId="0" xfId="0" applyFont="1" applyFill="1" applyBorder="1" applyAlignment="1">
      <alignment horizontal="center" vertical="top" wrapText="1"/>
    </xf>
    <xf numFmtId="0" fontId="14" fillId="0" borderId="0" xfId="0" applyFont="1" applyFill="1" applyBorder="1" applyAlignment="1">
      <alignment horizontal="center" vertical="top" wrapText="1"/>
    </xf>
    <xf numFmtId="0" fontId="14" fillId="0" borderId="0" xfId="0" applyFont="1" applyFill="1" applyBorder="1" applyAlignment="1">
      <alignment horizontal="center" vertical="top"/>
    </xf>
    <xf numFmtId="0" fontId="0" fillId="0" borderId="14" xfId="0" applyBorder="1"/>
    <xf numFmtId="0" fontId="7" fillId="0" borderId="11" xfId="0" applyFont="1" applyBorder="1"/>
    <xf numFmtId="0" fontId="4" fillId="0" borderId="26" xfId="0" applyFont="1" applyBorder="1"/>
    <xf numFmtId="0" fontId="7" fillId="0" borderId="27" xfId="0" applyFont="1" applyBorder="1"/>
    <xf numFmtId="0" fontId="4" fillId="0" borderId="28" xfId="0" applyFont="1" applyBorder="1"/>
    <xf numFmtId="0" fontId="4" fillId="0" borderId="29" xfId="0" applyFont="1" applyBorder="1" applyAlignment="1">
      <alignment horizontal="center"/>
    </xf>
    <xf numFmtId="0" fontId="2" fillId="6" borderId="14" xfId="0" applyFont="1" applyFill="1" applyBorder="1" applyAlignment="1">
      <alignment horizontal="center"/>
    </xf>
    <xf numFmtId="0" fontId="0" fillId="6" borderId="0" xfId="0" applyFill="1" applyBorder="1"/>
    <xf numFmtId="0" fontId="0" fillId="6" borderId="0" xfId="0" applyFill="1"/>
    <xf numFmtId="0" fontId="22" fillId="0" borderId="14" xfId="0" applyFont="1" applyBorder="1" applyAlignment="1">
      <alignment vertical="center" wrapText="1"/>
    </xf>
    <xf numFmtId="0" fontId="14" fillId="0" borderId="14" xfId="0" applyFont="1" applyBorder="1" applyAlignment="1">
      <alignment horizontal="left" vertical="center" wrapText="1"/>
    </xf>
    <xf numFmtId="0" fontId="14" fillId="0" borderId="14" xfId="0" applyFont="1" applyBorder="1" applyAlignment="1">
      <alignment horizontal="center" vertical="center" wrapText="1"/>
    </xf>
    <xf numFmtId="0" fontId="0" fillId="0" borderId="0" xfId="0" applyAlignment="1"/>
    <xf numFmtId="0" fontId="0" fillId="3" borderId="0" xfId="0" applyFill="1" applyAlignment="1"/>
    <xf numFmtId="0" fontId="14" fillId="0" borderId="14" xfId="0" applyFont="1" applyFill="1" applyBorder="1" applyAlignment="1">
      <alignment horizontal="center" vertical="center" wrapText="1"/>
    </xf>
    <xf numFmtId="0" fontId="0" fillId="0" borderId="14" xfId="0" applyFont="1" applyBorder="1" applyAlignment="1">
      <alignment horizontal="center" vertical="center" wrapText="1"/>
    </xf>
    <xf numFmtId="0" fontId="23" fillId="0" borderId="14" xfId="0" applyFont="1" applyBorder="1" applyAlignment="1">
      <alignment horizontal="center" vertical="center" wrapText="1"/>
    </xf>
    <xf numFmtId="0" fontId="14" fillId="0" borderId="25" xfId="0" applyFont="1" applyFill="1" applyBorder="1" applyAlignment="1">
      <alignment horizontal="center" vertical="center" wrapText="1"/>
    </xf>
    <xf numFmtId="14" fontId="14" fillId="0" borderId="14" xfId="0" applyNumberFormat="1" applyFont="1" applyBorder="1" applyAlignment="1">
      <alignment vertical="center" wrapText="1"/>
    </xf>
    <xf numFmtId="0" fontId="1" fillId="0" borderId="0" xfId="0" applyFont="1" applyBorder="1" applyAlignment="1">
      <alignment horizontal="center" wrapText="1"/>
    </xf>
    <xf numFmtId="8" fontId="14" fillId="0" borderId="14" xfId="0" applyNumberFormat="1" applyFont="1" applyFill="1" applyBorder="1" applyAlignment="1">
      <alignment horizontal="center" vertical="center"/>
    </xf>
    <xf numFmtId="0" fontId="14" fillId="0" borderId="0" xfId="0" applyFont="1" applyBorder="1" applyAlignment="1">
      <alignment vertical="center" wrapText="1"/>
    </xf>
    <xf numFmtId="8" fontId="22" fillId="0" borderId="0" xfId="0" applyNumberFormat="1" applyFont="1" applyBorder="1" applyAlignment="1">
      <alignment horizontal="center" vertical="center" wrapText="1"/>
    </xf>
    <xf numFmtId="0" fontId="17" fillId="0" borderId="0" xfId="0" applyFont="1" applyAlignment="1">
      <alignment horizontal="left"/>
    </xf>
    <xf numFmtId="0" fontId="2" fillId="0" borderId="14" xfId="0" applyFont="1" applyFill="1" applyBorder="1" applyAlignment="1">
      <alignment horizontal="center"/>
    </xf>
    <xf numFmtId="0" fontId="2" fillId="5" borderId="14" xfId="0" applyFont="1" applyFill="1" applyBorder="1" applyAlignment="1">
      <alignment horizontal="center" vertical="center"/>
    </xf>
    <xf numFmtId="0" fontId="0" fillId="0" borderId="0" xfId="0" applyAlignment="1">
      <alignment vertical="center"/>
    </xf>
    <xf numFmtId="0" fontId="2" fillId="4" borderId="14" xfId="0" applyFont="1" applyFill="1" applyBorder="1" applyAlignment="1">
      <alignment horizontal="center" vertical="center"/>
    </xf>
    <xf numFmtId="0" fontId="2" fillId="3" borderId="0" xfId="0" applyFont="1" applyFill="1" applyAlignment="1">
      <alignment vertical="center"/>
    </xf>
    <xf numFmtId="0" fontId="2" fillId="9" borderId="0" xfId="0" applyFont="1" applyFill="1" applyAlignment="1">
      <alignment vertical="center"/>
    </xf>
    <xf numFmtId="0" fontId="0" fillId="0" borderId="0" xfId="0" applyFill="1" applyBorder="1" applyAlignment="1">
      <alignment horizontal="center" vertical="center" wrapText="1"/>
    </xf>
    <xf numFmtId="0" fontId="14" fillId="0" borderId="0" xfId="0" applyFont="1" applyFill="1" applyBorder="1" applyAlignment="1">
      <alignment horizontal="left" vertical="center" wrapText="1"/>
    </xf>
    <xf numFmtId="165" fontId="14" fillId="0" borderId="14" xfId="0" applyNumberFormat="1" applyFont="1" applyBorder="1" applyAlignment="1">
      <alignment horizontal="center" vertical="center" wrapText="1"/>
    </xf>
    <xf numFmtId="14" fontId="14" fillId="0" borderId="14" xfId="0" applyNumberFormat="1" applyFont="1" applyBorder="1" applyAlignment="1">
      <alignment horizontal="center" vertical="center" wrapText="1"/>
    </xf>
    <xf numFmtId="0" fontId="17" fillId="6" borderId="0" xfId="0" applyFont="1" applyFill="1" applyAlignment="1"/>
    <xf numFmtId="0" fontId="14" fillId="0" borderId="14" xfId="0" applyFont="1" applyFill="1" applyBorder="1" applyAlignment="1">
      <alignment horizontal="center" vertical="center"/>
    </xf>
    <xf numFmtId="165" fontId="0" fillId="0" borderId="0" xfId="0" applyNumberFormat="1" applyAlignment="1">
      <alignment horizontal="center" vertical="center"/>
    </xf>
    <xf numFmtId="8" fontId="14" fillId="0" borderId="14" xfId="0" applyNumberFormat="1" applyFont="1" applyFill="1" applyBorder="1" applyAlignment="1">
      <alignment horizontal="center" vertical="center" wrapText="1"/>
    </xf>
    <xf numFmtId="0" fontId="14" fillId="0" borderId="0" xfId="0" applyFont="1" applyBorder="1" applyAlignment="1">
      <alignment horizontal="center" vertical="center" wrapText="1"/>
    </xf>
    <xf numFmtId="0" fontId="1" fillId="0" borderId="0" xfId="0" applyFont="1" applyBorder="1" applyAlignment="1">
      <alignment horizontal="center" vertical="center" wrapText="1"/>
    </xf>
    <xf numFmtId="0" fontId="2" fillId="6" borderId="14" xfId="0" applyFont="1" applyFill="1" applyBorder="1" applyAlignment="1">
      <alignment horizontal="center" vertical="center"/>
    </xf>
    <xf numFmtId="0" fontId="17"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1.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3.xml"/><Relationship Id="rId18" Type="http://schemas.openxmlformats.org/officeDocument/2006/relationships/revisionLog" Target="revisionLog10.xml"/><Relationship Id="rId26" Type="http://schemas.openxmlformats.org/officeDocument/2006/relationships/revisionLog" Target="revisionLog18.xml"/><Relationship Id="rId39" Type="http://schemas.openxmlformats.org/officeDocument/2006/relationships/revisionLog" Target="revisionLog31.xml"/><Relationship Id="rId51" Type="http://schemas.openxmlformats.org/officeDocument/2006/relationships/revisionLog" Target="revisionLog43.xml"/><Relationship Id="rId21" Type="http://schemas.openxmlformats.org/officeDocument/2006/relationships/revisionLog" Target="revisionLog13.xml"/><Relationship Id="rId34" Type="http://schemas.openxmlformats.org/officeDocument/2006/relationships/revisionLog" Target="revisionLog26.xml"/><Relationship Id="rId42" Type="http://schemas.openxmlformats.org/officeDocument/2006/relationships/revisionLog" Target="revisionLog34.xml"/><Relationship Id="rId47" Type="http://schemas.openxmlformats.org/officeDocument/2006/relationships/revisionLog" Target="revisionLog39.xml"/><Relationship Id="rId50" Type="http://schemas.openxmlformats.org/officeDocument/2006/relationships/revisionLog" Target="revisionLog42.xml"/><Relationship Id="rId55" Type="http://schemas.openxmlformats.org/officeDocument/2006/relationships/revisionLog" Target="revisionLog47.xml"/><Relationship Id="rId12" Type="http://schemas.openxmlformats.org/officeDocument/2006/relationships/revisionLog" Target="revisionLog2.xml"/><Relationship Id="rId17" Type="http://schemas.openxmlformats.org/officeDocument/2006/relationships/revisionLog" Target="revisionLog7.xml"/><Relationship Id="rId25" Type="http://schemas.openxmlformats.org/officeDocument/2006/relationships/revisionLog" Target="revisionLog17.xml"/><Relationship Id="rId33" Type="http://schemas.openxmlformats.org/officeDocument/2006/relationships/revisionLog" Target="revisionLog25.xml"/><Relationship Id="rId38" Type="http://schemas.openxmlformats.org/officeDocument/2006/relationships/revisionLog" Target="revisionLog30.xml"/><Relationship Id="rId46" Type="http://schemas.openxmlformats.org/officeDocument/2006/relationships/revisionLog" Target="revisionLog38.xml"/><Relationship Id="rId16" Type="http://schemas.openxmlformats.org/officeDocument/2006/relationships/revisionLog" Target="revisionLog6.xml"/><Relationship Id="rId20" Type="http://schemas.openxmlformats.org/officeDocument/2006/relationships/revisionLog" Target="revisionLog12.xml"/><Relationship Id="rId29" Type="http://schemas.openxmlformats.org/officeDocument/2006/relationships/revisionLog" Target="revisionLog21.xml"/><Relationship Id="rId41" Type="http://schemas.openxmlformats.org/officeDocument/2006/relationships/revisionLog" Target="revisionLog33.xml"/><Relationship Id="rId54" Type="http://schemas.openxmlformats.org/officeDocument/2006/relationships/revisionLog" Target="revisionLog46.xml"/><Relationship Id="rId11" Type="http://schemas.openxmlformats.org/officeDocument/2006/relationships/revisionLog" Target="revisionLog1.xml"/><Relationship Id="rId24" Type="http://schemas.openxmlformats.org/officeDocument/2006/relationships/revisionLog" Target="revisionLog16.xml"/><Relationship Id="rId32" Type="http://schemas.openxmlformats.org/officeDocument/2006/relationships/revisionLog" Target="revisionLog24.xml"/><Relationship Id="rId37" Type="http://schemas.openxmlformats.org/officeDocument/2006/relationships/revisionLog" Target="revisionLog29.xml"/><Relationship Id="rId40" Type="http://schemas.openxmlformats.org/officeDocument/2006/relationships/revisionLog" Target="revisionLog32.xml"/><Relationship Id="rId45" Type="http://schemas.openxmlformats.org/officeDocument/2006/relationships/revisionLog" Target="revisionLog37.xml"/><Relationship Id="rId53" Type="http://schemas.openxmlformats.org/officeDocument/2006/relationships/revisionLog" Target="revisionLog45.xml"/><Relationship Id="rId15" Type="http://schemas.openxmlformats.org/officeDocument/2006/relationships/revisionLog" Target="revisionLog5.xml"/><Relationship Id="rId23" Type="http://schemas.openxmlformats.org/officeDocument/2006/relationships/revisionLog" Target="revisionLog15.xml"/><Relationship Id="rId28" Type="http://schemas.openxmlformats.org/officeDocument/2006/relationships/revisionLog" Target="revisionLog20.xml"/><Relationship Id="rId36" Type="http://schemas.openxmlformats.org/officeDocument/2006/relationships/revisionLog" Target="revisionLog28.xml"/><Relationship Id="rId49" Type="http://schemas.openxmlformats.org/officeDocument/2006/relationships/revisionLog" Target="revisionLog41.xml"/><Relationship Id="rId10" Type="http://schemas.openxmlformats.org/officeDocument/2006/relationships/revisionLog" Target="revisionLog9.xml"/><Relationship Id="rId19" Type="http://schemas.openxmlformats.org/officeDocument/2006/relationships/revisionLog" Target="revisionLog11.xml"/><Relationship Id="rId31" Type="http://schemas.openxmlformats.org/officeDocument/2006/relationships/revisionLog" Target="revisionLog23.xml"/><Relationship Id="rId44" Type="http://schemas.openxmlformats.org/officeDocument/2006/relationships/revisionLog" Target="revisionLog36.xml"/><Relationship Id="rId52" Type="http://schemas.openxmlformats.org/officeDocument/2006/relationships/revisionLog" Target="revisionLog44.xml"/><Relationship Id="rId9" Type="http://schemas.openxmlformats.org/officeDocument/2006/relationships/revisionLog" Target="revisionLog8.xml"/><Relationship Id="rId14" Type="http://schemas.openxmlformats.org/officeDocument/2006/relationships/revisionLog" Target="revisionLog4.xml"/><Relationship Id="rId22" Type="http://schemas.openxmlformats.org/officeDocument/2006/relationships/revisionLog" Target="revisionLog14.xml"/><Relationship Id="rId27" Type="http://schemas.openxmlformats.org/officeDocument/2006/relationships/revisionLog" Target="revisionLog19.xml"/><Relationship Id="rId30" Type="http://schemas.openxmlformats.org/officeDocument/2006/relationships/revisionLog" Target="revisionLog22.xml"/><Relationship Id="rId35" Type="http://schemas.openxmlformats.org/officeDocument/2006/relationships/revisionLog" Target="revisionLog27.xml"/><Relationship Id="rId43" Type="http://schemas.openxmlformats.org/officeDocument/2006/relationships/revisionLog" Target="revisionLog35.xml"/><Relationship Id="rId48" Type="http://schemas.openxmlformats.org/officeDocument/2006/relationships/revisionLog" Target="revisionLog40.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C23F600E-136E-4F45-AEA5-3A4117E37FA9}" diskRevisions="1" revisionId="6232" version="51">
  <header guid="{B51A7631-9620-49EC-BEA3-FEB8F7F96A07}" dateTime="2022-04-08T11:20:15" maxSheetId="4" userName="Usuario de Windows" r:id="rId9" minRId="4808" maxRId="4812">
    <sheetIdMap count="3">
      <sheetId val="1"/>
      <sheetId val="2"/>
      <sheetId val="3"/>
    </sheetIdMap>
  </header>
  <header guid="{9DA013A0-BF2B-4EB7-B1E9-932A748AAD50}" dateTime="2022-07-04T13:30:43" maxSheetId="4" userName="Usuario de Windows" r:id="rId10" minRId="4814" maxRId="4828">
    <sheetIdMap count="3">
      <sheetId val="1"/>
      <sheetId val="2"/>
      <sheetId val="3"/>
    </sheetIdMap>
  </header>
  <header guid="{72E07434-9313-47E7-9834-6406F9A5B90A}" dateTime="2022-07-18T10:31:40" maxSheetId="4" userName="Usuario de Windows" r:id="rId11" minRId="4830" maxRId="4843">
    <sheetIdMap count="3">
      <sheetId val="1"/>
      <sheetId val="2"/>
      <sheetId val="3"/>
    </sheetIdMap>
  </header>
  <header guid="{8D4D96AB-715D-4D8F-B05F-7A6E3C10FAF2}" dateTime="2022-07-18T10:32:43" maxSheetId="4" userName="Usuario de Windows" r:id="rId12">
    <sheetIdMap count="3">
      <sheetId val="1"/>
      <sheetId val="2"/>
      <sheetId val="3"/>
    </sheetIdMap>
  </header>
  <header guid="{950A5B34-135D-4484-89E8-5C93F480EEE5}" dateTime="2022-07-18T10:39:22" maxSheetId="4" userName="Usuario de Windows" r:id="rId13" minRId="4845" maxRId="4846">
    <sheetIdMap count="3">
      <sheetId val="1"/>
      <sheetId val="2"/>
      <sheetId val="3"/>
    </sheetIdMap>
  </header>
  <header guid="{09DBDB4A-5092-49D7-BE6F-3DB0012B1451}" dateTime="2022-07-18T10:44:27" maxSheetId="4" userName="Usuario de Windows" r:id="rId14" minRId="4847" maxRId="4894">
    <sheetIdMap count="3">
      <sheetId val="1"/>
      <sheetId val="2"/>
      <sheetId val="3"/>
    </sheetIdMap>
  </header>
  <header guid="{59D18CDD-61B1-4003-ACD3-AE5D4384A377}" dateTime="2022-07-18T12:03:16" maxSheetId="4" userName="Usuario de Windows" r:id="rId15" minRId="4896" maxRId="4930">
    <sheetIdMap count="3">
      <sheetId val="1"/>
      <sheetId val="2"/>
      <sheetId val="3"/>
    </sheetIdMap>
  </header>
  <header guid="{B8A366B3-519C-4D9C-A10D-72A1591E1757}" dateTime="2022-07-22T11:28:17" maxSheetId="4" userName="Usuario de Windows" r:id="rId16" minRId="4931" maxRId="5024">
    <sheetIdMap count="3">
      <sheetId val="1"/>
      <sheetId val="2"/>
      <sheetId val="3"/>
    </sheetIdMap>
  </header>
  <header guid="{130D4160-988B-40C0-BE88-13603D1402A8}" dateTime="2022-07-27T09:45:00" maxSheetId="4" userName="Usuario de Windows" r:id="rId17" minRId="5026" maxRId="5050">
    <sheetIdMap count="3">
      <sheetId val="1"/>
      <sheetId val="2"/>
      <sheetId val="3"/>
    </sheetIdMap>
  </header>
  <header guid="{765E65D2-4FC5-42EC-B5EC-1AE6DF7E03A1}" dateTime="2022-10-04T13:20:09" maxSheetId="4" userName="Usuario de Windows" r:id="rId18" minRId="5051" maxRId="5104">
    <sheetIdMap count="3">
      <sheetId val="1"/>
      <sheetId val="2"/>
      <sheetId val="3"/>
    </sheetIdMap>
  </header>
  <header guid="{2CA9440E-B94F-4283-97DF-08EBBC478B42}" dateTime="2022-10-04T13:39:04" maxSheetId="4" userName="Usuario de Windows" r:id="rId19" minRId="5106" maxRId="5110">
    <sheetIdMap count="3">
      <sheetId val="1"/>
      <sheetId val="2"/>
      <sheetId val="3"/>
    </sheetIdMap>
  </header>
  <header guid="{2087F4FA-1E2C-4B38-BD8F-E9C315DE588B}" dateTime="2022-10-04T14:21:33" maxSheetId="4" userName="SONIA CAÑIZARES BERNARDO" r:id="rId20" minRId="5111" maxRId="5113">
    <sheetIdMap count="3">
      <sheetId val="1"/>
      <sheetId val="2"/>
      <sheetId val="3"/>
    </sheetIdMap>
  </header>
  <header guid="{F458E5E0-E508-4FA4-A933-96BDFC3D4FDD}" dateTime="2022-10-04T14:21:57" maxSheetId="4" userName="SONIA CAÑIZARES BERNARDO" r:id="rId21">
    <sheetIdMap count="3">
      <sheetId val="1"/>
      <sheetId val="2"/>
      <sheetId val="3"/>
    </sheetIdMap>
  </header>
  <header guid="{16E96C5D-33D6-4556-861A-E11B952BEA04}" dateTime="2022-12-19T10:34:56" maxSheetId="4" userName="Usuario de Windows" r:id="rId22" minRId="5116" maxRId="5125">
    <sheetIdMap count="3">
      <sheetId val="1"/>
      <sheetId val="2"/>
      <sheetId val="3"/>
    </sheetIdMap>
  </header>
  <header guid="{336AD683-1077-4A76-B203-49C1A21A26BA}" dateTime="2022-12-19T10:40:39" maxSheetId="4" userName="Usuario de Windows" r:id="rId23" minRId="5127" maxRId="5140">
    <sheetIdMap count="3">
      <sheetId val="1"/>
      <sheetId val="2"/>
      <sheetId val="3"/>
    </sheetIdMap>
  </header>
  <header guid="{C2CAA5EE-FBAD-4503-B0CB-9FD1A401D7BD}" dateTime="2022-12-19T10:48:31" maxSheetId="4" userName="Usuario de Windows" r:id="rId24" minRId="5141" maxRId="5208">
    <sheetIdMap count="3">
      <sheetId val="1"/>
      <sheetId val="2"/>
      <sheetId val="3"/>
    </sheetIdMap>
  </header>
  <header guid="{FD2CC8BB-7555-49C6-811B-9BE4D97A9610}" dateTime="2022-12-19T10:50:53" maxSheetId="4" userName="Usuario de Windows" r:id="rId25" minRId="5209" maxRId="5256">
    <sheetIdMap count="3">
      <sheetId val="1"/>
      <sheetId val="2"/>
      <sheetId val="3"/>
    </sheetIdMap>
  </header>
  <header guid="{5A0F3AEB-262D-46FF-B1AF-7AE014D756FC}" dateTime="2022-12-19T10:53:29" maxSheetId="4" userName="Usuario de Windows" r:id="rId26" minRId="5257" maxRId="5266">
    <sheetIdMap count="3">
      <sheetId val="1"/>
      <sheetId val="2"/>
      <sheetId val="3"/>
    </sheetIdMap>
  </header>
  <header guid="{752ECF29-4AE9-4503-821B-77A94601060C}" dateTime="2022-12-19T10:55:32" maxSheetId="4" userName="Usuario de Windows" r:id="rId27">
    <sheetIdMap count="3">
      <sheetId val="1"/>
      <sheetId val="2"/>
      <sheetId val="3"/>
    </sheetIdMap>
  </header>
  <header guid="{A158E096-EDD3-44EC-8E8C-4E2483BE6B1D}" dateTime="2022-12-19T11:04:39" maxSheetId="4" userName="Usuario de Windows" r:id="rId28" minRId="5267">
    <sheetIdMap count="3">
      <sheetId val="1"/>
      <sheetId val="2"/>
      <sheetId val="3"/>
    </sheetIdMap>
  </header>
  <header guid="{F4000243-9EC2-4629-BC6C-C7981375CEBF}" dateTime="2022-12-19T11:15:03" maxSheetId="4" userName="Usuario de Windows" r:id="rId29" minRId="5269" maxRId="5287">
    <sheetIdMap count="3">
      <sheetId val="1"/>
      <sheetId val="2"/>
      <sheetId val="3"/>
    </sheetIdMap>
  </header>
  <header guid="{78698BEA-14A5-4944-A164-09A8A5D06F79}" dateTime="2023-01-10T10:44:49" maxSheetId="4" userName="SONIA CAÑIZARES BERNARDO" r:id="rId30">
    <sheetIdMap count="3">
      <sheetId val="1"/>
      <sheetId val="2"/>
      <sheetId val="3"/>
    </sheetIdMap>
  </header>
  <header guid="{55A6A0BD-3637-40FD-AD23-6C0401097CD7}" dateTime="2023-01-10T10:45:10" maxSheetId="4" userName="SONIA CAÑIZARES BERNARDO" r:id="rId31" minRId="5290">
    <sheetIdMap count="3">
      <sheetId val="1"/>
      <sheetId val="2"/>
      <sheetId val="3"/>
    </sheetIdMap>
  </header>
  <header guid="{CECB00B1-2B35-460B-BA72-724B61B6C907}" dateTime="2023-01-10T10:45:33" maxSheetId="4" userName="SONIA CAÑIZARES BERNARDO" r:id="rId32" minRId="5291">
    <sheetIdMap count="3">
      <sheetId val="1"/>
      <sheetId val="2"/>
      <sheetId val="3"/>
    </sheetIdMap>
  </header>
  <header guid="{69F5ED3A-C67D-49BF-B6C4-FC4FA5056F6E}" dateTime="2023-01-10T10:55:50" maxSheetId="4" userName="SONIA CAÑIZARES BERNARDO" r:id="rId33" minRId="5292" maxRId="5916">
    <sheetIdMap count="3">
      <sheetId val="1"/>
      <sheetId val="2"/>
      <sheetId val="3"/>
    </sheetIdMap>
  </header>
  <header guid="{DFC14A3B-6EB7-4729-AAE4-76DCC259306B}" dateTime="2023-01-10T10:56:59" maxSheetId="4" userName="SONIA CAÑIZARES BERNARDO" r:id="rId34">
    <sheetIdMap count="3">
      <sheetId val="1"/>
      <sheetId val="2"/>
      <sheetId val="3"/>
    </sheetIdMap>
  </header>
  <header guid="{26548714-04BC-4042-960D-B17282DAABB7}" dateTime="2023-01-10T10:58:31" maxSheetId="4" userName="SONIA CAÑIZARES BERNARDO" r:id="rId35">
    <sheetIdMap count="3">
      <sheetId val="1"/>
      <sheetId val="2"/>
      <sheetId val="3"/>
    </sheetIdMap>
  </header>
  <header guid="{703CD902-0A5E-44F2-AB97-2F26C4178002}" dateTime="2023-01-17T10:37:44" maxSheetId="4" userName="SONIA CAÑIZARES BERNARDO" r:id="rId36">
    <sheetIdMap count="3">
      <sheetId val="1"/>
      <sheetId val="2"/>
      <sheetId val="3"/>
    </sheetIdMap>
  </header>
  <header guid="{E3AA5704-DC33-4218-91A5-621174080D32}" dateTime="2023-01-17T10:39:17" maxSheetId="4" userName="SONIA CAÑIZARES BERNARDO" r:id="rId37" minRId="5921" maxRId="5925">
    <sheetIdMap count="3">
      <sheetId val="1"/>
      <sheetId val="2"/>
      <sheetId val="3"/>
    </sheetIdMap>
  </header>
  <header guid="{6A54E03B-0402-45C6-9E97-89ACF00E138F}" dateTime="2023-01-26T09:04:10" maxSheetId="4" userName="SONIA CAÑIZARES BERNARDO" r:id="rId38" minRId="5926" maxRId="5936">
    <sheetIdMap count="3">
      <sheetId val="1"/>
      <sheetId val="2"/>
      <sheetId val="3"/>
    </sheetIdMap>
  </header>
  <header guid="{43AF9BCF-27F0-4B7C-B1FD-429D72E34C56}" dateTime="2023-01-26T09:05:16" maxSheetId="4" userName="SONIA CAÑIZARES BERNARDO" r:id="rId39">
    <sheetIdMap count="3">
      <sheetId val="1"/>
      <sheetId val="2"/>
      <sheetId val="3"/>
    </sheetIdMap>
  </header>
  <header guid="{95ED0495-3BE6-491F-9045-F7C6F89A721A}" dateTime="2023-01-30T10:41:41" maxSheetId="4" userName="SONIA CAÑIZARES BERNARDO" r:id="rId40" minRId="5939" maxRId="5995">
    <sheetIdMap count="3">
      <sheetId val="1"/>
      <sheetId val="2"/>
      <sheetId val="3"/>
    </sheetIdMap>
  </header>
  <header guid="{B4304624-4056-4045-8BB7-AF9F8E992B7F}" dateTime="2023-01-30T10:42:37" maxSheetId="4" userName="SONIA CAÑIZARES BERNARDO" r:id="rId41">
    <sheetIdMap count="3">
      <sheetId val="1"/>
      <sheetId val="2"/>
      <sheetId val="3"/>
    </sheetIdMap>
  </header>
  <header guid="{13E3A940-4BDA-4FE6-B73A-619514DD6B1A}" dateTime="2023-01-31T13:14:50" maxSheetId="4" userName="SONIA CAÑIZARES BERNARDO" r:id="rId42" minRId="5998" maxRId="6022">
    <sheetIdMap count="3">
      <sheetId val="1"/>
      <sheetId val="2"/>
      <sheetId val="3"/>
    </sheetIdMap>
  </header>
  <header guid="{32DF9B2E-2F61-4E88-8E6A-622E8AF1132E}" dateTime="2023-02-07T12:46:17" maxSheetId="4" userName="Usuario de Windows" r:id="rId43" minRId="6024" maxRId="6043">
    <sheetIdMap count="3">
      <sheetId val="1"/>
      <sheetId val="2"/>
      <sheetId val="3"/>
    </sheetIdMap>
  </header>
  <header guid="{354C501E-332B-4843-BD2A-B294B9F33340}" dateTime="2023-02-07T12:46:39" maxSheetId="4" userName="Usuario de Windows" r:id="rId44" minRId="6045" maxRId="6046">
    <sheetIdMap count="3">
      <sheetId val="1"/>
      <sheetId val="2"/>
      <sheetId val="3"/>
    </sheetIdMap>
  </header>
  <header guid="{2045680C-77F9-4FF7-BE12-D2C674FF98D7}" dateTime="2023-02-07T13:02:22" maxSheetId="4" userName="Usuario de Windows" r:id="rId45" minRId="6047" maxRId="6143">
    <sheetIdMap count="3">
      <sheetId val="1"/>
      <sheetId val="2"/>
      <sheetId val="3"/>
    </sheetIdMap>
  </header>
  <header guid="{FB03CA93-0D20-4B12-9C52-1283E3677CE0}" dateTime="2023-02-07T13:06:10" maxSheetId="4" userName="Usuario de Windows" r:id="rId46" minRId="6144" maxRId="6178">
    <sheetIdMap count="3">
      <sheetId val="1"/>
      <sheetId val="2"/>
      <sheetId val="3"/>
    </sheetIdMap>
  </header>
  <header guid="{51DE5EC5-EDEF-49CB-A01D-6C36DA92B492}" dateTime="2023-02-07T13:14:29" maxSheetId="4" userName="Usuario de Windows" r:id="rId47" minRId="6180" maxRId="6189">
    <sheetIdMap count="3">
      <sheetId val="1"/>
      <sheetId val="2"/>
      <sheetId val="3"/>
    </sheetIdMap>
  </header>
  <header guid="{624A15CA-1A6B-4856-9FDE-BEA086E82A88}" dateTime="2023-02-07T13:17:03" maxSheetId="4" userName="Usuario de Windows" r:id="rId48" minRId="6190" maxRId="6199">
    <sheetIdMap count="3">
      <sheetId val="1"/>
      <sheetId val="2"/>
      <sheetId val="3"/>
    </sheetIdMap>
  </header>
  <header guid="{05673251-72AD-446D-8033-D79112F1F62D}" dateTime="2023-02-09T10:59:34" maxSheetId="4" userName="SONIA CAÑIZARES BERNARDO" r:id="rId49" minRId="6200" maxRId="6223">
    <sheetIdMap count="3">
      <sheetId val="1"/>
      <sheetId val="2"/>
      <sheetId val="3"/>
    </sheetIdMap>
  </header>
  <header guid="{C7E8B50A-44F0-4650-BF8D-10F592060E04}" dateTime="2023-02-09T10:59:55" maxSheetId="4" userName="SONIA CAÑIZARES BERNARDO" r:id="rId50">
    <sheetIdMap count="3">
      <sheetId val="1"/>
      <sheetId val="2"/>
      <sheetId val="3"/>
    </sheetIdMap>
  </header>
  <header guid="{A3C5736D-129F-4F55-B8B3-FA323A1138A5}" dateTime="2023-02-09T11:02:33" maxSheetId="4" userName="SONIA CAÑIZARES BERNARDO" r:id="rId51" minRId="6225" maxRId="6226">
    <sheetIdMap count="3">
      <sheetId val="1"/>
      <sheetId val="2"/>
      <sheetId val="3"/>
    </sheetIdMap>
  </header>
  <header guid="{AAEFC3BE-CE95-4AC5-BD3B-EB31150D10E2}" dateTime="2023-02-09T11:02:59" maxSheetId="4" userName="SONIA CAÑIZARES BERNARDO" r:id="rId52" minRId="6227" maxRId="6228">
    <sheetIdMap count="3">
      <sheetId val="1"/>
      <sheetId val="2"/>
      <sheetId val="3"/>
    </sheetIdMap>
  </header>
  <header guid="{A65B169A-6774-410D-9402-E5D7C3AD1418}" dateTime="2023-02-09T13:14:11" maxSheetId="4" userName="Usuario de Windows" r:id="rId53">
    <sheetIdMap count="3">
      <sheetId val="1"/>
      <sheetId val="2"/>
      <sheetId val="3"/>
    </sheetIdMap>
  </header>
  <header guid="{1CCA0DBF-1D32-4E5C-83DF-A6682C7B52D7}" dateTime="2023-02-10T09:40:52" maxSheetId="4" userName="NURIAPS" r:id="rId54">
    <sheetIdMap count="3">
      <sheetId val="1"/>
      <sheetId val="2"/>
      <sheetId val="3"/>
    </sheetIdMap>
  </header>
  <header guid="{C23F600E-136E-4F45-AEA5-3A4117E37FA9}" dateTime="2023-02-10T09:42:19" maxSheetId="4" userName="NURIAPS" r:id="rId55">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30" sId="2">
    <nc r="B58" t="inlineStr">
      <is>
        <t>Madrid, 24 y 25 de Mayo</t>
      </is>
    </nc>
  </rcc>
  <rcc rId="4831" sId="2">
    <nc r="C58" t="inlineStr">
      <is>
        <t>Reuniones con directoras generales de Diversidad Sexual y Derechos LGTBI e INJUVE</t>
      </is>
    </nc>
  </rcc>
  <rcc rId="4832" sId="2">
    <nc r="D58" t="inlineStr">
      <is>
        <t>172,56 + 38,15 + 26,70</t>
      </is>
    </nc>
  </rcc>
  <rcc rId="4833" sId="2">
    <nc r="E58" t="inlineStr">
      <is>
        <t>Hotel + Parking + Peaje</t>
      </is>
    </nc>
  </rcc>
  <rcc rId="4834" sId="2">
    <nc r="F58" t="inlineStr">
      <is>
        <t>BCD Tralvel</t>
      </is>
    </nc>
  </rcc>
  <rcc rId="4835" sId="2">
    <nc r="B59" t="inlineStr">
      <is>
        <t>Madrid, 9 y 10 de Junio</t>
      </is>
    </nc>
  </rcc>
  <rcc rId="4836" sId="2" odxf="1" dxf="1">
    <nc r="C59" t="inlineStr">
      <is>
        <t>Consejo Interterritorial de Juventud</t>
      </is>
    </nc>
    <odxf>
      <alignment horizontal="general" readingOrder="0"/>
    </odxf>
    <ndxf>
      <alignment horizontal="center" readingOrder="0"/>
    </ndxf>
  </rcc>
  <rcc rId="4837" sId="2">
    <nc r="D59" t="inlineStr">
      <is>
        <t>186,39 + 33,65 + 47,35</t>
      </is>
    </nc>
  </rcc>
  <rcc rId="4838" sId="2" odxf="1" dxf="1">
    <nc r="E59" t="inlineStr">
      <is>
        <t>Hotel + Parking + Peaje</t>
      </is>
    </nc>
    <odxf>
      <font>
        <color auto="1"/>
      </font>
      <alignment vertical="top" readingOrder="0"/>
    </odxf>
    <ndxf>
      <font>
        <color auto="1"/>
      </font>
      <alignment vertical="center" readingOrder="0"/>
    </ndxf>
  </rcc>
  <rcc rId="4839" sId="2" odxf="1" dxf="1">
    <nc r="F59" t="inlineStr">
      <is>
        <t>BCD Tralvel</t>
      </is>
    </nc>
    <odxf>
      <alignment vertical="top" readingOrder="0"/>
    </odxf>
    <ndxf>
      <alignment vertical="center" readingOrder="0"/>
    </ndxf>
  </rcc>
  <rcc rId="4840" sId="2" odxf="1" dxf="1">
    <oc r="A57" t="inlineStr">
      <is>
        <t>Agenda 1</t>
      </is>
    </oc>
    <nc r="A57"/>
    <odxf>
      <font>
        <b/>
        <color indexed="8"/>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odxf>
    <ndxf>
      <font>
        <b val="0"/>
        <sz val="11"/>
        <color theme="1"/>
        <name val="Calibri"/>
        <scheme val="minor"/>
      </font>
      <fill>
        <patternFill patternType="none">
          <bgColor indexed="65"/>
        </patternFill>
      </fill>
      <alignment horizontal="general" vertical="bottom" readingOrder="0"/>
      <border outline="0">
        <left/>
        <right/>
        <top/>
        <bottom/>
      </border>
    </ndxf>
  </rcc>
  <rcc rId="4841" sId="2">
    <oc r="A58" t="inlineStr">
      <is>
        <t>Agenda 2</t>
      </is>
    </oc>
    <nc r="A58" t="inlineStr">
      <is>
        <t>Agenda 1</t>
      </is>
    </nc>
  </rcc>
  <rcc rId="4842" sId="2">
    <oc r="A59" t="inlineStr">
      <is>
        <t>Agenda 3</t>
      </is>
    </oc>
    <nc r="A59" t="inlineStr">
      <is>
        <t>Agenda 2</t>
      </is>
    </nc>
  </rcc>
  <rcc rId="4843" sId="2">
    <oc r="A60" t="inlineStr">
      <is>
        <t>Agenda 4</t>
      </is>
    </oc>
    <nc r="A60" t="inlineStr">
      <is>
        <t>Agenda 3</t>
      </is>
    </nc>
  </rcc>
  <rcv guid="{D4A57BB8-9AF4-44A7-816D-C884934CBC57}" action="delete"/>
  <rdn rId="0" localSheetId="2" customView="1" name="Z_D4A57BB8_9AF4_44A7_816D_C884934CBC57_.wvu.Rows" hidden="1" oldHidden="1">
    <formula>Viajes!$79:$79</formula>
    <oldFormula>Viajes!$79:$79</oldFormula>
  </rdn>
  <rcv guid="{D4A57BB8-9AF4-44A7-816D-C884934CBC57}" action="add"/>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51" sId="2" odxf="1" dxf="1" numFmtId="19">
    <nc r="A92">
      <v>44755</v>
    </nc>
    <odxf>
      <font>
        <sz val="11"/>
        <color theme="1"/>
        <name val="Calibri"/>
        <scheme val="minor"/>
      </font>
      <numFmt numFmtId="0" formatCode="General"/>
      <alignment vertical="bottom" wrapText="0" readingOrder="0"/>
      <border outline="0">
        <left/>
        <right/>
        <top/>
        <bottom/>
      </border>
    </odxf>
    <ndxf>
      <font>
        <sz val="11"/>
        <color auto="1"/>
        <name val="Calibri"/>
        <scheme val="none"/>
      </font>
      <numFmt numFmtId="19" formatCode="dd/mm/yyyy"/>
      <alignment vertical="center" wrapText="1" readingOrder="0"/>
      <border outline="0">
        <left style="thin">
          <color indexed="64"/>
        </left>
        <right style="thin">
          <color indexed="64"/>
        </right>
        <top style="thin">
          <color indexed="64"/>
        </top>
        <bottom style="thin">
          <color indexed="64"/>
        </bottom>
      </border>
    </ndxf>
  </rcc>
  <rcc rId="5052" sId="2" odxf="1" dxf="1">
    <nc r="B92" t="inlineStr">
      <is>
        <t>Reunión con representantes de Bayer.</t>
      </is>
    </nc>
    <odxf>
      <font>
        <sz val="11"/>
        <color theme="1"/>
        <name val="Calibri"/>
        <scheme val="minor"/>
      </font>
      <alignment vertical="bottom"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053" sId="2" odxf="1" dxf="1">
    <nc r="C92" t="inlineStr">
      <is>
        <t>Viajó en su vehículo particular</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54" sId="2" odxf="1" dxf="1">
    <nc r="D92" t="inlineStr">
      <is>
        <t>Nada</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55" sId="2" odxf="1" dxf="1">
    <nc r="E92" t="inlineStr">
      <is>
        <t>Nada</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fmt sheetId="2" sqref="A93" start="0" length="0">
    <dxf>
      <font>
        <sz val="11"/>
        <color auto="1"/>
        <name val="Calibri"/>
        <scheme val="none"/>
      </font>
      <numFmt numFmtId="19" formatCode="dd/mm/yyyy"/>
      <alignment vertical="center" wrapText="1" readingOrder="0"/>
      <border outline="0">
        <left style="thin">
          <color indexed="64"/>
        </left>
        <right style="thin">
          <color indexed="64"/>
        </right>
        <top style="thin">
          <color indexed="64"/>
        </top>
        <bottom style="thin">
          <color indexed="64"/>
        </bottom>
      </border>
    </dxf>
  </rfmt>
  <rcc rId="5056" sId="2" odxf="1" dxf="1">
    <nc r="B93" t="inlineStr">
      <is>
        <t>Asistencia a la cena oficial de las Fiestas Patronales de Nuestra Señora de Covadonga organizada por el Centro Asturiano de Oviedo</t>
      </is>
    </nc>
    <odxf>
      <font>
        <sz val="11"/>
        <color theme="1"/>
        <name val="Calibri"/>
        <scheme val="minor"/>
      </font>
      <alignment vertical="bottom"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057" sId="2" odxf="1" dxf="1">
    <nc r="C93" t="inlineStr">
      <is>
        <t>Viajó en su vehículo particular</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58" sId="2" odxf="1" dxf="1">
    <nc r="D93" t="inlineStr">
      <is>
        <t>Nada</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59" sId="2" odxf="1" dxf="1">
    <nc r="E93" t="inlineStr">
      <is>
        <t>Nada</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60" sId="2" odxf="1" dxf="1" numFmtId="19">
    <nc r="A94">
      <v>44812</v>
    </nc>
    <odxf>
      <font>
        <sz val="11"/>
        <color theme="1"/>
        <name val="Calibri"/>
        <scheme val="minor"/>
      </font>
      <numFmt numFmtId="0" formatCode="General"/>
      <alignment vertical="bottom" wrapText="0" readingOrder="0"/>
      <border outline="0">
        <left/>
        <right/>
        <top/>
        <bottom/>
      </border>
    </odxf>
    <ndxf>
      <font>
        <sz val="11"/>
        <color auto="1"/>
        <name val="Calibri"/>
        <scheme val="none"/>
      </font>
      <numFmt numFmtId="19" formatCode="dd/mm/yyyy"/>
      <alignment vertical="center" wrapText="1" readingOrder="0"/>
      <border outline="0">
        <left style="thin">
          <color indexed="64"/>
        </left>
        <right style="thin">
          <color indexed="64"/>
        </right>
        <top style="thin">
          <color indexed="64"/>
        </top>
        <bottom style="thin">
          <color indexed="64"/>
        </bottom>
      </border>
    </ndxf>
  </rcc>
  <rcc rId="5061" sId="2" odxf="1" dxf="1">
    <nc r="B94" t="inlineStr">
      <is>
        <t>Asistencia al acto de entrega de las Medallas de Asturias 2022</t>
      </is>
    </nc>
    <odxf>
      <font>
        <sz val="11"/>
        <color theme="1"/>
        <name val="Calibri"/>
        <scheme val="minor"/>
      </font>
      <alignment vertical="bottom"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062" sId="2" odxf="1" dxf="1">
    <nc r="C94" t="inlineStr">
      <is>
        <t>Viajó en su vehículo particular</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63" sId="2" odxf="1" dxf="1">
    <nc r="D94" t="inlineStr">
      <is>
        <t>Nada</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64" sId="2" odxf="1" dxf="1">
    <nc r="E94" t="inlineStr">
      <is>
        <t>Nada</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65" sId="2" odxf="1" dxf="1" numFmtId="19">
    <nc r="A95">
      <v>44817</v>
    </nc>
    <odxf>
      <font>
        <b/>
      </font>
      <numFmt numFmtId="0" formatCode="General"/>
      <alignment horizontal="center" vertical="top" wrapText="0" readingOrder="0"/>
      <border outline="0">
        <left/>
        <right/>
        <top/>
        <bottom/>
      </border>
    </odxf>
    <ndxf>
      <font>
        <b val="0"/>
        <color auto="1"/>
      </font>
      <numFmt numFmtId="19" formatCode="dd/mm/yyyy"/>
      <alignment horizontal="general" vertical="center" wrapText="1" readingOrder="0"/>
      <border outline="0">
        <left style="thin">
          <color indexed="64"/>
        </left>
        <right style="thin">
          <color indexed="64"/>
        </right>
        <top style="thin">
          <color indexed="64"/>
        </top>
        <bottom style="thin">
          <color indexed="64"/>
        </bottom>
      </border>
    </ndxf>
  </rcc>
  <rcc rId="5066" sId="2" odxf="1" dxf="1">
    <nc r="B95" t="inlineStr">
      <is>
        <t>Reunión con Alberto Carrero de Roa, Director de Comunicación, Relaciones Externas y Responsabilidad Corporativa de Arcelor</t>
      </is>
    </nc>
    <odxf>
      <font>
        <b/>
      </font>
      <alignment horizontal="center" vertical="top" wrapText="0" readingOrder="0"/>
      <border outline="0">
        <left/>
        <right/>
        <top/>
        <bottom/>
      </border>
    </odxf>
    <ndxf>
      <font>
        <b val="0"/>
        <color auto="1"/>
      </font>
      <alignment horizontal="general" vertical="center" wrapText="1" readingOrder="0"/>
      <border outline="0">
        <left style="thin">
          <color indexed="64"/>
        </left>
        <right style="thin">
          <color indexed="64"/>
        </right>
        <top style="thin">
          <color indexed="64"/>
        </top>
        <bottom style="thin">
          <color indexed="64"/>
        </bottom>
      </border>
    </ndxf>
  </rcc>
  <rcc rId="5067" sId="2" odxf="1" dxf="1">
    <nc r="C95" t="inlineStr">
      <is>
        <t>Viajó en coche oficial (ida y vuelta)</t>
      </is>
    </nc>
    <odxf>
      <font>
        <b/>
      </font>
      <alignment wrapText="0" readingOrder="0"/>
      <border outline="0">
        <left/>
        <right/>
        <top/>
        <bottom/>
      </border>
    </odxf>
    <ndxf>
      <font>
        <b val="0"/>
        <color indexed="8"/>
      </font>
      <alignment wrapText="1" readingOrder="0"/>
      <border outline="0">
        <left style="thin">
          <color indexed="64"/>
        </left>
        <right style="thin">
          <color indexed="64"/>
        </right>
        <top style="thin">
          <color indexed="64"/>
        </top>
        <bottom style="thin">
          <color indexed="64"/>
        </bottom>
      </border>
    </ndxf>
  </rcc>
  <rcc rId="5068" sId="2" odxf="1" dxf="1">
    <nc r="D95" t="inlineStr">
      <is>
        <t>Nada</t>
      </is>
    </nc>
    <odxf>
      <font>
        <b/>
      </font>
      <alignment wrapText="0" readingOrder="0"/>
      <border outline="0">
        <left/>
        <right/>
        <top/>
        <bottom/>
      </border>
    </odxf>
    <ndxf>
      <font>
        <b val="0"/>
        <color indexed="8"/>
      </font>
      <alignment wrapText="1" readingOrder="0"/>
      <border outline="0">
        <left style="thin">
          <color indexed="64"/>
        </left>
        <right style="thin">
          <color indexed="64"/>
        </right>
        <top style="thin">
          <color indexed="64"/>
        </top>
        <bottom style="thin">
          <color indexed="64"/>
        </bottom>
      </border>
    </ndxf>
  </rcc>
  <rcc rId="5069" sId="2" odxf="1" dxf="1">
    <nc r="E95" t="inlineStr">
      <is>
        <t>Nada</t>
      </is>
    </nc>
    <odxf>
      <font>
        <b/>
      </font>
      <alignment wrapText="0" readingOrder="0"/>
      <border outline="0">
        <left/>
        <right/>
        <top/>
        <bottom/>
      </border>
    </odxf>
    <ndxf>
      <font>
        <b val="0"/>
        <color indexed="8"/>
      </font>
      <alignment wrapText="1" readingOrder="0"/>
      <border outline="0">
        <left style="thin">
          <color indexed="64"/>
        </left>
        <right style="thin">
          <color indexed="64"/>
        </right>
        <top style="thin">
          <color indexed="64"/>
        </top>
        <bottom style="thin">
          <color indexed="64"/>
        </bottom>
      </border>
    </ndxf>
  </rcc>
  <rcc rId="5070" sId="2" odxf="1" dxf="1" numFmtId="19">
    <nc r="A96">
      <v>44818</v>
    </nc>
    <odxf>
      <font>
        <b/>
      </font>
      <numFmt numFmtId="0" formatCode="General"/>
      <alignment horizontal="center" vertical="top" wrapText="0" readingOrder="0"/>
      <border outline="0">
        <left/>
        <right/>
        <top/>
        <bottom/>
      </border>
    </odxf>
    <ndxf>
      <font>
        <b val="0"/>
        <color auto="1"/>
      </font>
      <numFmt numFmtId="19" formatCode="dd/mm/yyyy"/>
      <alignment horizontal="general" vertical="center" wrapText="1" readingOrder="0"/>
      <border outline="0">
        <left style="thin">
          <color indexed="64"/>
        </left>
        <right style="thin">
          <color indexed="64"/>
        </right>
        <top style="thin">
          <color indexed="64"/>
        </top>
        <bottom style="thin">
          <color indexed="64"/>
        </bottom>
      </border>
    </ndxf>
  </rcc>
  <rcc rId="5071" sId="2" odxf="1" dxf="1">
    <nc r="B96" t="inlineStr">
      <is>
        <t>Reunión con Estefanía Iglesias González, Directora de Sostenibilidad de CAPSA FOOD y Manuel Reinerio, Responsable de Responsabilidad Social Corporativa</t>
      </is>
    </nc>
    <odxf>
      <font>
        <b/>
      </font>
      <alignment horizontal="center" vertical="top" readingOrder="0"/>
      <border outline="0">
        <left/>
        <right/>
        <top/>
        <bottom/>
      </border>
    </odxf>
    <ndxf>
      <font>
        <b val="0"/>
        <color auto="1"/>
      </font>
      <alignment horizontal="general" vertical="center" readingOrder="0"/>
      <border outline="0">
        <left style="thin">
          <color indexed="64"/>
        </left>
        <right style="thin">
          <color indexed="64"/>
        </right>
        <top style="thin">
          <color indexed="64"/>
        </top>
        <bottom style="thin">
          <color indexed="64"/>
        </bottom>
      </border>
    </ndxf>
  </rcc>
  <rcc rId="5072" sId="2" odxf="1" dxf="1">
    <nc r="C96" t="inlineStr">
      <is>
        <t>Viajó en coche oficial (ida y vuelta)</t>
      </is>
    </nc>
    <odxf>
      <font>
        <b/>
      </font>
      <border outline="0">
        <left/>
        <right/>
        <top/>
        <bottom/>
      </border>
    </odxf>
    <ndxf>
      <font>
        <b val="0"/>
        <color indexed="8"/>
      </font>
      <border outline="0">
        <left style="thin">
          <color indexed="64"/>
        </left>
        <right style="thin">
          <color indexed="64"/>
        </right>
        <top style="thin">
          <color indexed="64"/>
        </top>
        <bottom style="thin">
          <color indexed="64"/>
        </bottom>
      </border>
    </ndxf>
  </rcc>
  <rcc rId="5073" sId="2" odxf="1" dxf="1">
    <nc r="D96" t="inlineStr">
      <is>
        <t>Nada</t>
      </is>
    </nc>
    <odxf>
      <font>
        <sz val="11"/>
        <color theme="1"/>
        <name val="Calibri"/>
        <scheme val="minor"/>
      </font>
      <border outline="0">
        <left/>
        <right/>
        <top/>
        <bottom/>
      </border>
    </odxf>
    <ndxf>
      <font>
        <sz val="11"/>
        <color indexed="8"/>
        <name val="Calibri"/>
        <scheme val="none"/>
      </font>
      <border outline="0">
        <left style="thin">
          <color indexed="64"/>
        </left>
        <right style="thin">
          <color indexed="64"/>
        </right>
        <top style="thin">
          <color indexed="64"/>
        </top>
        <bottom style="thin">
          <color indexed="64"/>
        </bottom>
      </border>
    </ndxf>
  </rcc>
  <rcc rId="5074" sId="2" odxf="1" dxf="1">
    <nc r="E96" t="inlineStr">
      <is>
        <t>Nada</t>
      </is>
    </nc>
    <odxf>
      <font>
        <sz val="11"/>
        <color theme="1"/>
        <name val="Calibri"/>
        <scheme val="minor"/>
      </font>
      <alignment wrapText="0" readingOrder="0"/>
      <border outline="0">
        <left/>
        <right/>
        <top/>
        <bottom/>
      </border>
    </odxf>
    <ndxf>
      <font>
        <sz val="11"/>
        <color indexed="8"/>
        <name val="Calibri"/>
        <scheme val="none"/>
      </font>
      <alignment wrapText="1" readingOrder="0"/>
      <border outline="0">
        <left style="thin">
          <color indexed="64"/>
        </left>
        <right style="thin">
          <color indexed="64"/>
        </right>
        <top style="thin">
          <color indexed="64"/>
        </top>
        <bottom style="thin">
          <color indexed="64"/>
        </bottom>
      </border>
    </ndxf>
  </rcc>
  <rfmt sheetId="2" sqref="A97" start="0" length="0">
    <dxf>
      <font>
        <b val="0"/>
        <color auto="1"/>
      </font>
      <numFmt numFmtId="19" formatCode="dd/mm/yyyy"/>
      <alignment horizontal="general" vertical="center" wrapText="1" readingOrder="0"/>
      <border outline="0">
        <left style="thin">
          <color indexed="64"/>
        </left>
        <right style="thin">
          <color indexed="64"/>
        </right>
        <top style="thin">
          <color indexed="64"/>
        </top>
        <bottom style="thin">
          <color indexed="64"/>
        </bottom>
      </border>
    </dxf>
  </rfmt>
  <rcc rId="5075" sId="2" odxf="1" dxf="1">
    <nc r="B97" t="inlineStr">
      <is>
        <t>Asistencia a la inauguración de las Jornadas de Participación Ciudadana organizadas por el Ayuntamiento de Avilés</t>
      </is>
    </nc>
    <odxf>
      <font>
        <b/>
      </font>
      <alignment horizontal="center" vertical="top" readingOrder="0"/>
      <border outline="0">
        <left/>
        <right/>
        <top/>
        <bottom/>
      </border>
    </odxf>
    <ndxf>
      <font>
        <b val="0"/>
        <color auto="1"/>
      </font>
      <alignment horizontal="general" vertical="center" readingOrder="0"/>
      <border outline="0">
        <left style="thin">
          <color indexed="64"/>
        </left>
        <right style="thin">
          <color indexed="64"/>
        </right>
        <top style="thin">
          <color indexed="64"/>
        </top>
        <bottom style="thin">
          <color indexed="64"/>
        </bottom>
      </border>
    </ndxf>
  </rcc>
  <rcc rId="5076" sId="2" odxf="1" dxf="1">
    <nc r="C97" t="inlineStr">
      <is>
        <t>Viajó en su vehículo particular</t>
      </is>
    </nc>
    <odxf>
      <font>
        <b/>
      </font>
      <border outline="0">
        <left/>
        <right/>
        <top/>
        <bottom/>
      </border>
    </odxf>
    <ndxf>
      <font>
        <b val="0"/>
        <color indexed="8"/>
      </font>
      <border outline="0">
        <left style="thin">
          <color indexed="64"/>
        </left>
        <right style="thin">
          <color indexed="64"/>
        </right>
        <top style="thin">
          <color indexed="64"/>
        </top>
        <bottom style="thin">
          <color indexed="64"/>
        </bottom>
      </border>
    </ndxf>
  </rcc>
  <rcc rId="5077" sId="2" odxf="1" dxf="1">
    <nc r="D97" t="inlineStr">
      <is>
        <t>Nada</t>
      </is>
    </nc>
    <odxf>
      <font>
        <sz val="11"/>
        <color theme="1"/>
        <name val="Calibri"/>
        <scheme val="minor"/>
      </font>
      <border outline="0">
        <left/>
        <right/>
        <top/>
        <bottom/>
      </border>
    </odxf>
    <ndxf>
      <font>
        <sz val="11"/>
        <color indexed="8"/>
        <name val="Calibri"/>
        <scheme val="none"/>
      </font>
      <border outline="0">
        <left style="thin">
          <color indexed="64"/>
        </left>
        <right style="thin">
          <color indexed="64"/>
        </right>
        <top style="thin">
          <color indexed="64"/>
        </top>
        <bottom style="thin">
          <color indexed="64"/>
        </bottom>
      </border>
    </ndxf>
  </rcc>
  <rcc rId="5078" sId="2" odxf="1" dxf="1">
    <nc r="E97" t="inlineStr">
      <is>
        <t>Nada</t>
      </is>
    </nc>
    <odxf>
      <font>
        <sz val="11"/>
        <color theme="1"/>
        <name val="Calibri"/>
        <scheme val="minor"/>
      </font>
      <alignment wrapText="0" readingOrder="0"/>
      <border outline="0">
        <left/>
        <right/>
        <top/>
        <bottom/>
      </border>
    </odxf>
    <ndxf>
      <font>
        <sz val="11"/>
        <color indexed="8"/>
        <name val="Calibri"/>
        <scheme val="none"/>
      </font>
      <alignment wrapText="1" readingOrder="0"/>
      <border outline="0">
        <left style="thin">
          <color indexed="64"/>
        </left>
        <right style="thin">
          <color indexed="64"/>
        </right>
        <top style="thin">
          <color indexed="64"/>
        </top>
        <bottom style="thin">
          <color indexed="64"/>
        </bottom>
      </border>
    </ndxf>
  </rcc>
  <rfmt sheetId="2" sqref="A98" start="0" length="0">
    <dxf>
      <font>
        <b val="0"/>
        <color auto="1"/>
      </font>
      <numFmt numFmtId="19" formatCode="dd/mm/yyyy"/>
      <alignment horizontal="general" vertical="center" wrapText="1" readingOrder="0"/>
      <border outline="0">
        <left style="thin">
          <color indexed="64"/>
        </left>
        <right style="thin">
          <color indexed="64"/>
        </right>
        <top style="thin">
          <color indexed="64"/>
        </top>
        <bottom style="thin">
          <color indexed="64"/>
        </bottom>
      </border>
    </dxf>
  </rfmt>
  <rcc rId="5079" sId="2" odxf="1" dxf="1">
    <nc r="B98" t="inlineStr">
      <is>
        <t>Reunión con María Salomé Samartino Pérez, alcaldesa de Caravia</t>
      </is>
    </nc>
    <odxf>
      <font>
        <b/>
      </font>
      <alignment horizontal="center" vertical="top" readingOrder="0"/>
      <border outline="0">
        <left/>
        <right/>
        <top/>
        <bottom/>
      </border>
    </odxf>
    <ndxf>
      <font>
        <b val="0"/>
        <color auto="1"/>
      </font>
      <alignment horizontal="general" vertical="center" readingOrder="0"/>
      <border outline="0">
        <left style="thin">
          <color indexed="64"/>
        </left>
        <right style="thin">
          <color indexed="64"/>
        </right>
        <top style="thin">
          <color indexed="64"/>
        </top>
        <bottom style="thin">
          <color indexed="64"/>
        </bottom>
      </border>
    </ndxf>
  </rcc>
  <rcc rId="5080" sId="2" odxf="1" dxf="1">
    <nc r="C98" t="inlineStr">
      <is>
        <t>Viajó en coche oficial (ida y vuelta)</t>
      </is>
    </nc>
    <odxf>
      <font>
        <b/>
      </font>
      <border outline="0">
        <left/>
        <right/>
        <top/>
        <bottom/>
      </border>
    </odxf>
    <ndxf>
      <font>
        <b val="0"/>
        <color indexed="8"/>
      </font>
      <border outline="0">
        <left style="thin">
          <color indexed="64"/>
        </left>
        <right style="thin">
          <color indexed="64"/>
        </right>
        <top style="thin">
          <color indexed="64"/>
        </top>
        <bottom style="thin">
          <color indexed="64"/>
        </bottom>
      </border>
    </ndxf>
  </rcc>
  <rcc rId="5081" sId="2" odxf="1" dxf="1">
    <nc r="D98" t="inlineStr">
      <is>
        <t>Nada</t>
      </is>
    </nc>
    <odxf>
      <font>
        <sz val="11"/>
        <color theme="1"/>
        <name val="Calibri"/>
        <scheme val="minor"/>
      </font>
      <border outline="0">
        <left/>
        <right/>
        <top/>
        <bottom/>
      </border>
    </odxf>
    <ndxf>
      <font>
        <sz val="11"/>
        <color indexed="8"/>
        <name val="Calibri"/>
        <scheme val="none"/>
      </font>
      <border outline="0">
        <left style="thin">
          <color indexed="64"/>
        </left>
        <right style="thin">
          <color indexed="64"/>
        </right>
        <top style="thin">
          <color indexed="64"/>
        </top>
        <bottom style="thin">
          <color indexed="64"/>
        </bottom>
      </border>
    </ndxf>
  </rcc>
  <rcc rId="5082" sId="2" odxf="1" dxf="1">
    <nc r="E98" t="inlineStr">
      <is>
        <t>Nada</t>
      </is>
    </nc>
    <odxf>
      <font>
        <sz val="11"/>
        <color theme="1"/>
        <name val="Calibri"/>
        <scheme val="minor"/>
      </font>
      <alignment wrapText="0" readingOrder="0"/>
      <border outline="0">
        <left/>
        <right/>
        <top/>
        <bottom/>
      </border>
    </odxf>
    <ndxf>
      <font>
        <sz val="11"/>
        <color indexed="8"/>
        <name val="Calibri"/>
        <scheme val="none"/>
      </font>
      <alignment wrapText="1" readingOrder="0"/>
      <border outline="0">
        <left style="thin">
          <color indexed="64"/>
        </left>
        <right style="thin">
          <color indexed="64"/>
        </right>
        <top style="thin">
          <color indexed="64"/>
        </top>
        <bottom style="thin">
          <color indexed="64"/>
        </bottom>
      </border>
    </ndxf>
  </rcc>
  <rcc rId="5083" sId="2" odxf="1" dxf="1" numFmtId="19">
    <nc r="A99">
      <v>44831</v>
    </nc>
    <odxf>
      <font>
        <sz val="11"/>
        <color theme="1"/>
        <name val="Calibri"/>
        <scheme val="minor"/>
      </font>
      <numFmt numFmtId="0" formatCode="General"/>
      <alignment vertical="bottom" wrapText="0" readingOrder="0"/>
      <border outline="0">
        <left/>
        <right/>
        <top/>
        <bottom/>
      </border>
    </odxf>
    <ndxf>
      <font>
        <sz val="11"/>
        <color auto="1"/>
        <name val="Calibri"/>
        <scheme val="none"/>
      </font>
      <numFmt numFmtId="19" formatCode="dd/mm/yyyy"/>
      <alignment vertical="center" wrapText="1" readingOrder="0"/>
      <border outline="0">
        <left style="thin">
          <color indexed="64"/>
        </left>
        <right style="thin">
          <color indexed="64"/>
        </right>
        <top style="thin">
          <color indexed="64"/>
        </top>
        <bottom style="thin">
          <color indexed="64"/>
        </bottom>
      </border>
    </ndxf>
  </rcc>
  <rcc rId="5084" sId="2" odxf="1" dxf="1">
    <nc r="B99" t="inlineStr">
      <is>
        <t>Reunión con Francisco Javier Vinjoy Valea, alcalde de Castropol; María Luz, Directora de la Biofábrica de Ence de Navia y Juan Ibáñez Director Seguridad, Medio Ambiente y Sostenibilidad Celulosa de Ence Navia y Ana María Vigón Suárez, alcaldesa de Tapia de Casariego</t>
      </is>
    </nc>
    <odxf>
      <font>
        <sz val="11"/>
        <color theme="1"/>
        <name val="Calibri"/>
        <scheme val="minor"/>
      </font>
      <alignment vertical="bottom"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085" sId="2" odxf="1" dxf="1">
    <nc r="C99" t="inlineStr">
      <is>
        <t>Viajó en coche oficial (ida y vuelta)</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86" sId="2" odxf="1" dxf="1">
    <nc r="D99" t="inlineStr">
      <is>
        <t>Nada</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87" sId="2" odxf="1" dxf="1">
    <nc r="E99" t="inlineStr">
      <is>
        <t>Nada</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088" sId="2" odxf="1" dxf="1" numFmtId="19">
    <nc r="A100">
      <v>44831</v>
    </nc>
    <odxf>
      <numFmt numFmtId="0" formatCode="General"/>
    </odxf>
    <ndxf>
      <numFmt numFmtId="19" formatCode="dd/mm/yyyy"/>
    </ndxf>
  </rcc>
  <rcc rId="5089" sId="2" odxf="1" dxf="1">
    <nc r="B100" t="inlineStr">
      <is>
        <t>Asistencia al acto de entrega de premios de la IV Edición de Premios de PARTICIPACIÓN EAPN-ES organizado por la Red Europea de Lucha contra la Pobreza y la Exclusión Social en Asturias</t>
      </is>
    </nc>
    <odxf>
      <font>
        <b/>
        <color indexed="8"/>
      </font>
      <alignment vertical="bottom" wrapText="0" readingOrder="0"/>
      <border outline="0">
        <left/>
        <right/>
      </border>
    </odxf>
    <ndxf>
      <font>
        <b val="0"/>
        <color auto="1"/>
      </font>
      <alignment vertical="center" wrapText="1" readingOrder="0"/>
      <border outline="0">
        <left style="thin">
          <color indexed="64"/>
        </left>
        <right style="thin">
          <color indexed="64"/>
        </right>
      </border>
    </ndxf>
  </rcc>
  <rcc rId="5090" sId="2" odxf="1" dxf="1">
    <nc r="C100" t="inlineStr">
      <is>
        <t>Viajó en su vehículo particular</t>
      </is>
    </nc>
    <odxf>
      <font>
        <b/>
        <color indexed="8"/>
      </font>
      <alignment horizontal="general" vertical="bottom" wrapText="0" readingOrder="0"/>
      <border outline="0">
        <left/>
        <right/>
        <top/>
        <bottom/>
      </border>
    </odxf>
    <ndxf>
      <font>
        <b val="0"/>
        <color indexed="8"/>
      </font>
      <alignment horizontal="center" vertical="top" wrapText="1" readingOrder="0"/>
      <border outline="0">
        <left style="thin">
          <color indexed="64"/>
        </left>
        <right style="thin">
          <color indexed="64"/>
        </right>
        <top style="thin">
          <color indexed="64"/>
        </top>
        <bottom style="thin">
          <color indexed="64"/>
        </bottom>
      </border>
    </ndxf>
  </rcc>
  <rcc rId="5091" sId="2" odxf="1" dxf="1">
    <nc r="D100" t="inlineStr">
      <is>
        <t>Nada</t>
      </is>
    </nc>
    <odxf>
      <font>
        <b/>
        <color indexed="8"/>
      </font>
      <alignment horizontal="general" vertical="bottom" wrapText="0" readingOrder="0"/>
      <border outline="0">
        <left/>
        <right/>
        <top/>
        <bottom/>
      </border>
    </odxf>
    <ndxf>
      <font>
        <b val="0"/>
        <color indexed="8"/>
      </font>
      <alignment horizontal="center" vertical="top" wrapText="1" readingOrder="0"/>
      <border outline="0">
        <left style="thin">
          <color indexed="64"/>
        </left>
        <right style="thin">
          <color indexed="64"/>
        </right>
        <top style="thin">
          <color indexed="64"/>
        </top>
        <bottom style="thin">
          <color indexed="64"/>
        </bottom>
      </border>
    </ndxf>
  </rcc>
  <rcc rId="5092" sId="2" odxf="1" dxf="1">
    <nc r="E100" t="inlineStr">
      <is>
        <t>Nada</t>
      </is>
    </nc>
    <odxf>
      <font>
        <b/>
        <color indexed="8"/>
      </font>
      <alignment horizontal="general" vertical="bottom" wrapText="0" readingOrder="0"/>
      <border outline="0">
        <left/>
        <right/>
        <top/>
        <bottom/>
      </border>
    </odxf>
    <ndxf>
      <font>
        <b val="0"/>
        <color indexed="8"/>
      </font>
      <alignment horizontal="center" vertical="top" wrapText="1" readingOrder="0"/>
      <border outline="0">
        <left style="thin">
          <color indexed="64"/>
        </left>
        <right style="thin">
          <color indexed="64"/>
        </right>
        <top style="thin">
          <color indexed="64"/>
        </top>
        <bottom style="thin">
          <color indexed="64"/>
        </bottom>
      </border>
    </ndxf>
  </rcc>
  <rrc rId="5093" sId="2" ref="A79:XFD79" action="insertRow">
    <undo index="0" exp="area" ref3D="1" dr="$A$89:$XFD$89" dn="Z_D4A57BB8_9AF4_44A7_816D_C884934CBC57_.wvu.Rows" sId="2"/>
  </rrc>
  <rrc rId="5094" sId="2" ref="A78:XFD80" action="insertRow">
    <undo index="0" exp="area" ref3D="1" dr="$A$90:$XFD$90" dn="Z_D4A57BB8_9AF4_44A7_816D_C884934CBC57_.wvu.Rows" sId="2"/>
  </rrc>
  <rrc rId="5095" sId="2" ref="A78:XFD83" action="insertRow">
    <undo index="0" exp="area" ref3D="1" dr="$A$93:$XFD$93" dn="Z_D4A57BB8_9AF4_44A7_816D_C884934CBC57_.wvu.Rows" sId="2"/>
  </rrc>
  <rrc rId="5096" sId="2" ref="A78:XFD86" action="insertRow">
    <undo index="0" exp="area" ref3D="1" dr="$A$99:$XFD$99" dn="Z_D4A57BB8_9AF4_44A7_816D_C884934CBC57_.wvu.Rows" sId="2"/>
  </rrc>
  <rm rId="5097" sheetId="2" source="A96:F96" destination="A78:F78" sourceSheetId="2">
    <rfmt sheetId="2" sqref="A78" start="0" length="0">
      <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dxf>
    </rfmt>
    <rfmt sheetId="2" sqref="B78"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78"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78"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78"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78"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m>
  <rm rId="5098" sheetId="2" source="A98:XFD98" destination="A79:XFD79" sourceSheetId="2">
    <rfmt sheetId="2" xfDxf="1" sqref="A79:XFD79" start="0" length="0"/>
    <rfmt sheetId="2" sqref="A79" start="0" length="0">
      <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dxf>
    </rfmt>
    <rfmt sheetId="2" sqref="B79"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79"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79"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79"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79"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m>
  <rfmt sheetId="2" sqref="B64:B79">
    <dxf>
      <alignment horizontal="left" readingOrder="0"/>
    </dxf>
  </rfmt>
  <rrc rId="5099" sId="2" ref="A93:XFD97" action="insertRow">
    <undo index="0" exp="area" ref3D="1" dr="$A$108:$XFD$108" dn="Z_D4A57BB8_9AF4_44A7_816D_C884934CBC57_.wvu.Rows" sId="2"/>
  </rrc>
  <rfmt sheetId="2" sqref="A101" start="0" length="0">
    <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dxf>
  </rfmt>
  <rrc rId="5100" sId="2" ref="A95:XFD102" action="insertRow">
    <undo index="0" exp="area" ref3D="1" dr="$A$113:$XFD$113" dn="Z_D4A57BB8_9AF4_44A7_816D_C884934CBC57_.wvu.Rows" sId="2"/>
  </rrc>
  <rm rId="5101" sheetId="2" source="A124:E132" destination="B80:F88" sourceSheetId="2">
    <rfmt sheetId="2" sqref="B80"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80"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80"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80"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80"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B81"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81"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81"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81"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81"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B82"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82"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82"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82"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82"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B83"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83"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83"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83"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83"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B84"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84"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84"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84"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84"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B85"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85"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85"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85"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85"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B86"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8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8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8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8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B87"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87"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87"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87"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87"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B88"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C88"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88"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88"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88"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m>
  <rfmt sheetId="2" sqref="C80:C88">
    <dxf>
      <alignment horizontal="center" readingOrder="0"/>
    </dxf>
  </rfmt>
  <rfmt sheetId="2" sqref="B75">
    <dxf>
      <alignment vertical="top" readingOrder="0"/>
    </dxf>
  </rfmt>
  <rfmt sheetId="2" sqref="B80:B88">
    <dxf>
      <numFmt numFmtId="166" formatCode="[$-C0A]d\ &quot;de&quot;\ mmmm\ &quot;de&quot;\ yyyy;@"/>
    </dxf>
  </rfmt>
  <rfmt sheetId="2" sqref="B88">
    <dxf>
      <alignment vertical="center" readingOrder="0"/>
    </dxf>
  </rfmt>
  <rcc rId="5102" sId="2" numFmtId="19">
    <nc r="B85" t="inlineStr">
      <is>
        <t>Avilés, 14/09/2022</t>
      </is>
    </nc>
  </rcc>
  <rcc rId="5103" sId="2" numFmtId="19">
    <nc r="B86" t="inlineStr">
      <is>
        <t>Caravia, 22/09/2022</t>
      </is>
    </nc>
  </rcc>
  <rfmt sheetId="2" sqref="D87:F87">
    <dxf>
      <alignment vertical="center" readingOrder="0"/>
    </dxf>
  </rfmt>
  <rcc rId="5104" sId="2" numFmtId="19">
    <nc r="B81" t="inlineStr">
      <is>
        <t>Centro Asturiano de Oviedo, 02/09/2022</t>
      </is>
    </nc>
  </rcc>
  <rfmt sheetId="2" sqref="D88:F88">
    <dxf>
      <alignment vertical="center" readingOrder="0"/>
    </dxf>
  </rfmt>
  <rfmt sheetId="2" sqref="B82:B88">
    <dxf>
      <alignment horizontal="left" readingOrder="0"/>
    </dxf>
  </rfmt>
  <rcv guid="{D4A57BB8-9AF4-44A7-816D-C884934CBC57}" action="delete"/>
  <rdn rId="0" localSheetId="2" customView="1" name="Z_D4A57BB8_9AF4_44A7_816D_C884934CBC57_.wvu.Rows" hidden="1" oldHidden="1">
    <formula>Viajes!$121:$121</formula>
    <oldFormula>Viajes!$121:$121</oldFormula>
  </rdn>
  <rcv guid="{D4A57BB8-9AF4-44A7-816D-C884934CBC57}" action="add"/>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5:B10">
    <dxf>
      <numFmt numFmtId="165" formatCode="[$-C0A]d\ &quot;de&quot;\ mmmm\ &quot;de&quot;\ yyyy;@"/>
    </dxf>
  </rfmt>
  <rcc rId="5106" sId="2">
    <oc r="B5" t="inlineStr">
      <is>
        <t>25/03/2022. Avilés</t>
      </is>
    </oc>
    <nc r="B5" t="inlineStr">
      <is>
        <t>Avilés, 25/03/2022</t>
      </is>
    </nc>
  </rcc>
  <rcc rId="5107" sId="2" numFmtId="19">
    <oc r="B6" t="inlineStr">
      <is>
        <t>29/04/2022, Sevilla</t>
      </is>
    </oc>
    <nc r="B6" t="inlineStr">
      <is>
        <t>Sevilla, 29/04/2022</t>
      </is>
    </nc>
  </rcc>
  <rcc rId="5108" sId="2" numFmtId="19">
    <oc r="B7" t="inlineStr">
      <is>
        <t>4/05/2022, Sevilla</t>
      </is>
    </oc>
    <nc r="B7" t="inlineStr">
      <is>
        <t>Sevilla, 04/05/2022</t>
      </is>
    </nc>
  </rcc>
  <rfmt sheetId="2" sqref="B21:B25">
    <dxf>
      <alignment wrapText="0" readingOrder="0"/>
    </dxf>
  </rfmt>
  <rfmt sheetId="2" sqref="B21:B25">
    <dxf>
      <alignment wrapText="1" readingOrder="0"/>
    </dxf>
  </rfmt>
  <rfmt sheetId="2" sqref="B118" start="0" length="0">
    <dxf>
      <numFmt numFmtId="19" formatCode="dd/mm/yyyy"/>
    </dxf>
  </rfmt>
  <rfmt sheetId="2" sqref="B119" start="0" length="0">
    <dxf>
      <numFmt numFmtId="19" formatCode="dd/mm/yyyy"/>
    </dxf>
  </rfmt>
  <rcc rId="5109" sId="2" numFmtId="19">
    <oc r="B118" t="inlineStr">
      <is>
        <t>25/03/2022. Avilés</t>
      </is>
    </oc>
    <nc r="B118" t="inlineStr">
      <is>
        <t>Avilés,25/03/2022</t>
      </is>
    </nc>
  </rcc>
  <rcc rId="5110" sId="2" numFmtId="19">
    <oc r="B119" t="inlineStr">
      <is>
        <t>4/05/2022, Sevilla</t>
      </is>
    </oc>
    <nc r="B119" t="inlineStr">
      <is>
        <t>Sevilla, 04/05/2022</t>
      </is>
    </nc>
  </rcc>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11" sId="2">
    <oc r="C1" t="inlineStr">
      <is>
        <t>MESES DE ENERO A MARZO 2022</t>
      </is>
    </oc>
    <nc r="C1" t="inlineStr">
      <is>
        <t>MESES DE ENERO A SEPTIEMBRE 2022</t>
      </is>
    </nc>
  </rcc>
  <rcc rId="5112" sId="3">
    <oc r="C1" t="inlineStr">
      <is>
        <t>MESES DE ENERO A MARZO 2022</t>
      </is>
    </oc>
    <nc r="C1" t="inlineStr">
      <is>
        <t>MESES DE ENERO A SEPTIEMBRE 2022</t>
      </is>
    </nc>
  </rcc>
  <rcc rId="5113" sId="1">
    <oc r="A2" t="inlineStr">
      <is>
        <t>INDEMNIZACIONES POR RAZÓN DE SERVICIO ABONADAS A ALTOS CARGOS EN LOS MESES DE ENERO A MARZO DE 2022</t>
      </is>
    </oc>
    <nc r="A2" t="inlineStr">
      <is>
        <t>INDEMNIZACIONES POR RAZÓN DE SERVICIO ABONADAS A ALTOS CARGOS EN LOS MESES DE ENERO A SEPTIEMBRE DE 2022</t>
      </is>
    </nc>
  </rcc>
  <rfmt sheetId="1" sqref="A2:F2">
    <dxf>
      <fill>
        <patternFill patternType="solid">
          <bgColor rgb="FFFFFF00"/>
        </patternFill>
      </fill>
    </dxf>
  </rfmt>
  <rdn rId="0" localSheetId="2" customView="1" name="Z_ADF865BF_573A_4856_8996_8F3251DE5D81_.wvu.Rows" hidden="1" oldHidden="1">
    <formula>Viajes!$121:$121</formula>
  </rdn>
  <rcv guid="{ADF865BF-573A-4856-8996-8F3251DE5D81}" action="add"/>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DF865BF-573A-4856-8996-8F3251DE5D81}" action="delete"/>
  <rdn rId="0" localSheetId="2" customView="1" name="Z_ADF865BF_573A_4856_8996_8F3251DE5D81_.wvu.Rows" hidden="1" oldHidden="1">
    <formula>Viajes!$121:$121</formula>
    <oldFormula>Viajes!$121:$121</oldFormula>
  </rdn>
  <rcv guid="{ADF865BF-573A-4856-8996-8F3251DE5D81}" action="add"/>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16" sId="2" odxf="1" dxf="1" numFmtId="19">
    <nc r="B13">
      <v>44644</v>
    </nc>
    <odxf>
      <numFmt numFmtId="0" formatCode="General"/>
    </odxf>
    <ndxf>
      <numFmt numFmtId="19" formatCode="dd/mm/yyyy"/>
    </ndxf>
  </rcc>
  <rcc rId="5117" sId="2">
    <nc r="C13" t="inlineStr">
      <is>
        <t>Conferencia Sectorial de Justicia</t>
      </is>
    </nc>
  </rcc>
  <rcc rId="5118" sId="2" numFmtId="11">
    <nc r="D13">
      <v>96.87</v>
    </nc>
  </rcc>
  <rcc rId="5119" sId="2">
    <nc r="E13" t="inlineStr">
      <is>
        <t>HOTEL</t>
      </is>
    </nc>
  </rcc>
  <rcc rId="5120" sId="2">
    <nc r="F13" t="inlineStr">
      <is>
        <t>AVORIS RETAIL DIVISION, S.L.</t>
      </is>
    </nc>
  </rcc>
  <rcc rId="5121" sId="2" odxf="1" dxf="1" numFmtId="19">
    <nc r="B14">
      <v>44647</v>
    </nc>
    <odxf>
      <numFmt numFmtId="0" formatCode="General"/>
    </odxf>
    <ndxf>
      <numFmt numFmtId="19" formatCode="dd/mm/yyyy"/>
    </ndxf>
  </rcc>
  <rcc rId="5122" sId="2">
    <nc r="C14" t="inlineStr">
      <is>
        <t>Acto colocación de monolito en San Emiliano, Langreo</t>
      </is>
    </nc>
  </rcc>
  <rcc rId="5123" sId="2" numFmtId="11">
    <nc r="D14">
      <v>332.46</v>
    </nc>
  </rcc>
  <rcc rId="5124" sId="2">
    <nc r="E14" t="inlineStr">
      <is>
        <t>COCHE DE ALQUILER CON CONDUCTOR</t>
      </is>
    </nc>
  </rcc>
  <rcc rId="5125" sId="2">
    <nc r="F14" t="inlineStr">
      <is>
        <t>AVORIS RETAIL DIVISION, S.L.</t>
      </is>
    </nc>
  </rcc>
  <rfmt sheetId="2" sqref="B13:F14">
    <dxf>
      <alignment horizontal="center" readingOrder="0"/>
    </dxf>
  </rfmt>
  <rfmt sheetId="2" sqref="B21:B24">
    <dxf>
      <alignment horizontal="left" readingOrder="0"/>
    </dxf>
  </rfmt>
  <rfmt sheetId="2" sqref="B21:B24">
    <dxf>
      <alignment horizontal="center" readingOrder="0"/>
    </dxf>
  </rfmt>
  <rfmt sheetId="2" sqref="B13:B18">
    <dxf>
      <alignment horizontal="left" readingOrder="0"/>
    </dxf>
  </rfmt>
  <rcv guid="{D4A57BB8-9AF4-44A7-816D-C884934CBC57}" action="delete"/>
  <rdn rId="0" localSheetId="2" customView="1" name="Z_D4A57BB8_9AF4_44A7_816D_C884934CBC57_.wvu.Rows" hidden="1" oldHidden="1">
    <formula>Viajes!$121:$121</formula>
    <oldFormula>Viajes!$121:$121</oldFormula>
  </rdn>
  <rcv guid="{D4A57BB8-9AF4-44A7-816D-C884934CBC57}" action="add"/>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127" sId="2" ref="A111:XFD111" action="insertRow">
    <undo index="0" exp="area" ref3D="1" dr="$A$121:$XFD$121" dn="Z_D4A57BB8_9AF4_44A7_816D_C884934CBC57_.wvu.Rows" sId="2"/>
    <undo index="0" exp="area" ref3D="1" dr="$A$121:$XFD$121" dn="Z_ADF865BF_573A_4856_8996_8F3251DE5D81_.wvu.Rows" sId="2"/>
  </rrc>
  <rfmt sheetId="2" sqref="A111">
    <dxf>
      <fill>
        <patternFill patternType="none">
          <bgColor auto="1"/>
        </patternFill>
      </fill>
    </dxf>
  </rfmt>
  <rrc rId="5128" sId="2" ref="A111:XFD112" action="insertRow">
    <undo index="0" exp="area" ref3D="1" dr="$A$122:$XFD$122" dn="Z_D4A57BB8_9AF4_44A7_816D_C884934CBC57_.wvu.Rows" sId="2"/>
    <undo index="0" exp="area" ref3D="1" dr="$A$122:$XFD$122" dn="Z_ADF865BF_573A_4856_8996_8F3251DE5D81_.wvu.Rows" sId="2"/>
  </rrc>
  <rfmt sheetId="2" sqref="A111:A113">
    <dxf>
      <fill>
        <patternFill patternType="none">
          <bgColor auto="1"/>
        </patternFill>
      </fill>
    </dxf>
  </rfmt>
  <rcc rId="5129" sId="2" odxf="1" dxf="1">
    <nc r="B111" t="inlineStr">
      <is>
        <t>Alto Cargo: DIRECTORA GENERAL DE JUVENTUD, DIVERSIDAD SEXUAL Y DERECHOS LGTBI (CLARA SIERRA CABALLERO)</t>
      </is>
    </nc>
    <odxf>
      <font>
        <b val="0"/>
        <color indexed="8"/>
      </font>
      <fill>
        <patternFill patternType="none">
          <bgColor indexed="65"/>
        </patternFill>
      </fill>
      <alignment horizontal="center" vertical="top" wrapText="1" readingOrder="0"/>
    </odxf>
    <ndxf>
      <font>
        <b/>
        <color indexed="8"/>
      </font>
      <fill>
        <patternFill patternType="solid">
          <bgColor indexed="22"/>
        </patternFill>
      </fill>
      <alignment horizontal="general" vertical="bottom" wrapText="0" readingOrder="0"/>
    </ndxf>
  </rcc>
  <rfmt sheetId="2" sqref="C111" start="0" length="0">
    <dxf>
      <font>
        <b/>
        <color indexed="8"/>
      </font>
      <fill>
        <patternFill patternType="solid">
          <bgColor indexed="22"/>
        </patternFill>
      </fill>
      <alignment horizontal="general" vertical="bottom" wrapText="0" readingOrder="0"/>
    </dxf>
  </rfmt>
  <rfmt sheetId="2" sqref="D111" start="0" length="0">
    <dxf>
      <font>
        <b/>
        <color indexed="8"/>
      </font>
      <fill>
        <patternFill patternType="solid">
          <bgColor indexed="22"/>
        </patternFill>
      </fill>
      <alignment horizontal="general" vertical="bottom" wrapText="0" readingOrder="0"/>
    </dxf>
  </rfmt>
  <rfmt sheetId="2" sqref="E111" start="0" length="0">
    <dxf>
      <font>
        <b/>
        <color indexed="8"/>
      </font>
      <fill>
        <patternFill patternType="solid">
          <bgColor indexed="22"/>
        </patternFill>
      </fill>
      <alignment horizontal="general" vertical="bottom" wrapText="0" readingOrder="0"/>
    </dxf>
  </rfmt>
  <rfmt sheetId="2" sqref="F111" start="0" length="0">
    <dxf>
      <font>
        <sz val="11"/>
        <color theme="1"/>
        <name val="Calibri"/>
        <scheme val="minor"/>
      </font>
      <fill>
        <patternFill patternType="solid">
          <bgColor indexed="22"/>
        </patternFill>
      </fill>
      <alignment horizontal="general" vertical="bottom" wrapText="0" readingOrder="0"/>
    </dxf>
  </rfmt>
  <rcc rId="5130" sId="2" odxf="1" dxf="1">
    <nc r="A112" t="inlineStr">
      <is>
        <t>Agenda 1</t>
      </is>
    </nc>
    <odxf>
      <fill>
        <patternFill patternType="none">
          <bgColor indexed="65"/>
        </patternFill>
      </fill>
      <border outline="0">
        <left/>
        <right/>
        <top/>
        <bottom/>
      </border>
    </odxf>
    <ndxf>
      <fill>
        <patternFill patternType="solid">
          <bgColor indexed="42"/>
        </patternFill>
      </fill>
      <border outline="0">
        <left style="thin">
          <color indexed="64"/>
        </left>
        <right style="thin">
          <color indexed="64"/>
        </right>
        <top style="thin">
          <color indexed="64"/>
        </top>
        <bottom style="thin">
          <color indexed="64"/>
        </bottom>
      </border>
    </ndxf>
  </rcc>
  <rcc rId="5131" sId="2" odxf="1" dxf="1">
    <nc r="B112" t="inlineStr">
      <is>
        <t>Gijón 26/2/22</t>
      </is>
    </nc>
    <odxf>
      <alignment vertical="top" readingOrder="0"/>
      <border outline="0">
        <left/>
        <right/>
        <top/>
        <bottom/>
      </border>
    </odxf>
    <ndxf>
      <alignment vertical="center" readingOrder="0"/>
      <border outline="0">
        <left style="thin">
          <color indexed="64"/>
        </left>
        <right style="thin">
          <color indexed="64"/>
        </right>
        <top style="thin">
          <color indexed="64"/>
        </top>
        <bottom style="thin">
          <color indexed="64"/>
        </bottom>
      </border>
    </ndxf>
  </rcc>
  <rcc rId="5132" sId="2" odxf="1" dxf="1">
    <nc r="C112" t="inlineStr">
      <is>
        <t>Asamblea General del Conseyu de la Mocedá del Principáu d’Asturies</t>
      </is>
    </nc>
    <odxf>
      <border outline="0">
        <left/>
        <right/>
        <top/>
        <bottom/>
      </border>
    </odxf>
    <ndxf>
      <border outline="0">
        <left style="thin">
          <color indexed="64"/>
        </left>
        <right style="thin">
          <color indexed="64"/>
        </right>
        <top style="thin">
          <color indexed="64"/>
        </top>
        <bottom style="thin">
          <color indexed="64"/>
        </bottom>
      </border>
    </ndxf>
  </rcc>
  <rcc rId="5133" sId="2" odxf="1" dxf="1" numFmtId="11">
    <nc r="D112">
      <v>79.459999999999994</v>
    </nc>
    <odxf>
      <font>
        <color indexed="8"/>
      </font>
      <numFmt numFmtId="0" formatCode="General"/>
      <alignment wrapText="1" readingOrder="0"/>
      <border outline="0">
        <left/>
        <right/>
        <top/>
        <bottom/>
      </border>
    </odxf>
    <ndxf>
      <font>
        <color auto="1"/>
      </font>
      <numFmt numFmtId="12" formatCode="#,##0.00\ &quot;€&quot;;[Red]\-#,##0.00\ &quot;€&quot;"/>
      <alignment wrapText="0" readingOrder="0"/>
      <border outline="0">
        <left style="thin">
          <color indexed="64"/>
        </left>
        <right style="thin">
          <color indexed="64"/>
        </right>
        <top style="thin">
          <color indexed="64"/>
        </top>
        <bottom style="thin">
          <color indexed="64"/>
        </bottom>
      </border>
    </ndxf>
  </rcc>
  <rcc rId="5134" sId="2" odxf="1" dxf="1">
    <nc r="E112" t="inlineStr">
      <is>
        <t>Taxi (Ida y Vuelta)</t>
      </is>
    </nc>
    <odxf>
      <font>
        <color indexed="8"/>
      </font>
      <border outline="0">
        <left/>
        <right/>
        <top/>
        <bottom/>
      </border>
    </odxf>
    <ndxf>
      <font>
        <color auto="1"/>
      </font>
      <border outline="0">
        <left style="thin">
          <color indexed="64"/>
        </left>
        <right style="thin">
          <color indexed="64"/>
        </right>
        <top style="thin">
          <color indexed="64"/>
        </top>
        <bottom style="thin">
          <color indexed="64"/>
        </bottom>
      </border>
    </ndxf>
  </rcc>
  <rcc rId="5135" sId="2" odxf="1" dxf="1">
    <nc r="F112" t="inlineStr">
      <is>
        <t>RADIO TAXI OVIEDO / RADIO TAXI GIJÓN</t>
      </is>
    </nc>
    <odxf>
      <border outline="0">
        <left/>
        <right/>
        <top/>
        <bottom/>
      </border>
    </odxf>
    <ndxf>
      <border outline="0">
        <left style="thin">
          <color indexed="64"/>
        </left>
        <right style="thin">
          <color indexed="64"/>
        </right>
        <top style="thin">
          <color indexed="64"/>
        </top>
        <bottom style="thin">
          <color indexed="64"/>
        </bottom>
      </border>
    </ndxf>
  </rcc>
  <rcc rId="5136" sId="2" odxf="1" dxf="1">
    <nc r="A113" t="inlineStr">
      <is>
        <t>Agenda 2</t>
      </is>
    </nc>
    <odxf>
      <fill>
        <patternFill patternType="none">
          <bgColor indexed="65"/>
        </patternFill>
      </fill>
      <border outline="0">
        <left/>
        <right/>
        <top/>
        <bottom/>
      </border>
    </odxf>
    <ndxf>
      <fill>
        <patternFill patternType="solid">
          <bgColor indexed="42"/>
        </patternFill>
      </fill>
      <border outline="0">
        <left style="thin">
          <color indexed="64"/>
        </left>
        <right style="thin">
          <color indexed="64"/>
        </right>
        <top style="thin">
          <color indexed="64"/>
        </top>
        <bottom style="thin">
          <color indexed="64"/>
        </bottom>
      </border>
    </ndxf>
  </rcc>
  <rfmt sheetId="2" sqref="B113" start="0" length="0">
    <dxf>
      <font>
        <color auto="1"/>
      </font>
      <alignment horizontal="general" vertical="center" readingOrder="0"/>
      <border outline="0">
        <left style="thin">
          <color indexed="64"/>
        </left>
        <right style="thin">
          <color indexed="64"/>
        </right>
        <top style="thin">
          <color indexed="64"/>
        </top>
        <bottom style="thin">
          <color indexed="64"/>
        </bottom>
      </border>
    </dxf>
  </rfmt>
  <rfmt sheetId="2" sqref="C113" start="0" length="0">
    <dxf>
      <font>
        <color auto="1"/>
      </font>
      <alignment horizontal="general" readingOrder="0"/>
      <border outline="0">
        <left style="thin">
          <color indexed="64"/>
        </left>
        <right style="thin">
          <color indexed="64"/>
        </right>
        <top style="thin">
          <color indexed="64"/>
        </top>
        <bottom style="thin">
          <color indexed="64"/>
        </bottom>
      </border>
    </dxf>
  </rfmt>
  <rfmt sheetId="2" sqref="D113" start="0" length="0">
    <dxf>
      <font>
        <color auto="1"/>
      </font>
      <numFmt numFmtId="12" formatCode="#,##0.00\ &quot;€&quot;;[Red]\-#,##0.00\ &quot;€&quot;"/>
      <border outline="0">
        <left style="thin">
          <color indexed="64"/>
        </left>
        <right style="thin">
          <color indexed="64"/>
        </right>
        <top style="thin">
          <color indexed="64"/>
        </top>
        <bottom style="thin">
          <color indexed="64"/>
        </bottom>
      </border>
    </dxf>
  </rfmt>
  <rfmt sheetId="2" sqref="E113" start="0" length="0">
    <dxf>
      <font>
        <color auto="1"/>
      </font>
      <alignment vertical="top" readingOrder="0"/>
      <border outline="0">
        <left style="thin">
          <color indexed="64"/>
        </left>
        <right style="thin">
          <color indexed="64"/>
        </right>
        <top style="thin">
          <color indexed="64"/>
        </top>
        <bottom style="thin">
          <color indexed="64"/>
        </bottom>
      </border>
    </dxf>
  </rfmt>
  <rfmt sheetId="2" sqref="F113" start="0" length="0">
    <dxf>
      <alignment vertical="top" readingOrder="0"/>
      <border outline="0">
        <left style="thin">
          <color indexed="64"/>
        </left>
        <right style="thin">
          <color indexed="64"/>
        </right>
        <top style="thin">
          <color indexed="64"/>
        </top>
        <bottom style="thin">
          <color indexed="64"/>
        </bottom>
      </border>
    </dxf>
  </rfmt>
  <rcc rId="5137" sId="2" odxf="1" dxf="1">
    <nc r="A114" t="inlineStr">
      <is>
        <t>Agenda 3</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ndxf>
  </rcc>
  <rfmt sheetId="2" sqref="B114" start="0" length="0">
    <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dxf>
  </rfmt>
  <rfmt sheetId="2" sqref="C114" start="0" length="0">
    <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dxf>
  </rfmt>
  <rfmt sheetId="2" sqref="D114"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E114" start="0" length="0">
    <dxf>
      <font>
        <sz val="11"/>
        <color auto="1"/>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F114"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A115" start="0" length="0">
    <dxf>
      <fill>
        <patternFill patternType="solid">
          <bgColor theme="0"/>
        </patternFill>
      </fill>
      <border outline="0">
        <left style="thin">
          <color indexed="64"/>
        </left>
        <right style="thin">
          <color indexed="64"/>
        </right>
        <top style="thin">
          <color indexed="64"/>
        </top>
        <bottom style="thin">
          <color indexed="64"/>
        </bottom>
      </border>
    </dxf>
  </rfmt>
  <rcc rId="5138" sId="2" odxf="1" dxf="1">
    <oc r="B115" t="inlineStr">
      <is>
        <t>Alto Cargo: JEFE DE GABINETE DE LA CONSEJERÍA DE PRESIDENCIA</t>
      </is>
    </oc>
    <nc r="B115"/>
    <odxf>
      <font>
        <b/>
        <color indexed="8"/>
      </font>
      <fill>
        <patternFill patternType="solid">
          <bgColor indexed="22"/>
        </patternFill>
      </fill>
      <alignment vertical="bottom" wrapText="0" readingOrder="0"/>
    </odxf>
    <ndxf>
      <font>
        <b val="0"/>
        <color auto="1"/>
      </font>
      <fill>
        <patternFill patternType="none">
          <bgColor indexed="65"/>
        </patternFill>
      </fill>
      <alignment vertical="center" wrapText="1" readingOrder="0"/>
    </ndxf>
  </rcc>
  <rfmt sheetId="2" sqref="C115" start="0" length="0">
    <dxf>
      <font>
        <b val="0"/>
        <color auto="1"/>
      </font>
      <fill>
        <patternFill patternType="none">
          <bgColor indexed="65"/>
        </patternFill>
      </fill>
      <alignment vertical="center" wrapText="1" readingOrder="0"/>
    </dxf>
  </rfmt>
  <rfmt sheetId="2" sqref="D115" start="0" length="0">
    <dxf>
      <font>
        <b val="0"/>
        <color auto="1"/>
      </font>
      <numFmt numFmtId="12" formatCode="#,##0.00\ &quot;€&quot;;[Red]\-#,##0.00\ &quot;€&quot;"/>
      <fill>
        <patternFill patternType="none">
          <bgColor indexed="65"/>
        </patternFill>
      </fill>
      <alignment horizontal="center" vertical="center" wrapText="1" readingOrder="0"/>
    </dxf>
  </rfmt>
  <rfmt sheetId="2" sqref="E115" start="0" length="0">
    <dxf>
      <font>
        <sz val="11"/>
        <color auto="1"/>
        <name val="Calibri"/>
        <scheme val="none"/>
      </font>
      <fill>
        <patternFill patternType="none">
          <bgColor indexed="65"/>
        </patternFill>
      </fill>
      <alignment horizontal="center" vertical="top" wrapText="1" readingOrder="0"/>
    </dxf>
  </rfmt>
  <rfmt sheetId="2" sqref="F115" start="0" length="0">
    <dxf>
      <font>
        <color indexed="8"/>
      </font>
      <fill>
        <patternFill patternType="none">
          <bgColor indexed="65"/>
        </patternFill>
      </fill>
      <alignment horizontal="center" vertical="top" wrapText="1" readingOrder="0"/>
    </dxf>
  </rfmt>
  <rcc rId="5139" sId="2" odxf="1" dxf="1">
    <nc r="B116" t="inlineStr">
      <is>
        <t>Alto Cargo: DIRECTOR GENERAL DE JUVENTUD, DIVERSIDAD SEXUAL Y DERECHOS LGTBI (MARCOS TORRE ARBESÚ)</t>
      </is>
    </nc>
    <odxf>
      <font>
        <b val="0"/>
        <color indexed="8"/>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odxf>
    <ndxf>
      <font>
        <b/>
        <color indexed="8"/>
      </font>
      <fill>
        <patternFill patternType="solid">
          <bgColor indexed="22"/>
        </patternFill>
      </fill>
      <alignment horizontal="general" vertical="bottom" wrapText="0" readingOrder="0"/>
      <border outline="0">
        <left/>
        <right/>
        <top/>
        <bottom/>
      </border>
    </ndxf>
  </rcc>
  <rfmt sheetId="2" sqref="C116" start="0" length="0">
    <dxf>
      <font>
        <b/>
        <color indexed="8"/>
      </font>
      <fill>
        <patternFill patternType="solid">
          <bgColor indexed="22"/>
        </patternFill>
      </fill>
      <alignment horizontal="general" vertical="bottom" wrapText="0" readingOrder="0"/>
      <border outline="0">
        <left/>
        <right/>
        <top/>
        <bottom/>
      </border>
    </dxf>
  </rfmt>
  <rfmt sheetId="2" sqref="D116" start="0" length="0">
    <dxf>
      <font>
        <b/>
        <color indexed="8"/>
      </font>
      <numFmt numFmtId="0" formatCode="General"/>
      <fill>
        <patternFill patternType="solid">
          <bgColor indexed="22"/>
        </patternFill>
      </fill>
      <alignment horizontal="general" vertical="bottom" readingOrder="0"/>
      <border outline="0">
        <left/>
        <right/>
        <top/>
        <bottom/>
      </border>
    </dxf>
  </rfmt>
  <rfmt sheetId="2" sqref="E116" start="0" length="0">
    <dxf>
      <font>
        <b/>
        <color indexed="8"/>
      </font>
      <fill>
        <patternFill patternType="solid">
          <bgColor indexed="22"/>
        </patternFill>
      </fill>
      <alignment horizontal="general" vertical="bottom" wrapText="0" readingOrder="0"/>
      <border outline="0">
        <left/>
        <right/>
        <top/>
        <bottom/>
      </border>
    </dxf>
  </rfmt>
  <rfmt sheetId="2" sqref="F116" start="0" length="0">
    <dxf>
      <font>
        <sz val="11"/>
        <color theme="1"/>
        <name val="Calibri"/>
        <scheme val="minor"/>
      </font>
      <fill>
        <patternFill patternType="solid">
          <bgColor indexed="22"/>
        </patternFill>
      </fill>
      <alignment horizontal="general" vertical="bottom" wrapText="0" readingOrder="0"/>
      <border outline="0">
        <left/>
        <right/>
        <top/>
        <bottom/>
      </border>
    </dxf>
  </rfmt>
  <rfmt sheetId="2" sqref="E117" start="0" length="0">
    <dxf>
      <font>
        <color auto="1"/>
      </font>
      <alignment vertical="center" readingOrder="0"/>
    </dxf>
  </rfmt>
  <rfmt sheetId="2" sqref="F117" start="0" length="0">
    <dxf>
      <alignment vertical="center" readingOrder="0"/>
    </dxf>
  </rfmt>
  <rcc rId="5140" sId="2" odxf="1" dxf="1">
    <nc r="A119" t="inlineStr">
      <is>
        <t>Agenda 4</t>
      </is>
    </nc>
    <odxf>
      <fill>
        <patternFill>
          <bgColor theme="0"/>
        </patternFill>
      </fill>
    </odxf>
    <ndxf>
      <fill>
        <patternFill>
          <bgColor indexed="42"/>
        </patternFill>
      </fill>
    </ndxf>
  </rcc>
  <rfmt sheetId="2" sqref="B119" start="0" length="0">
    <dxf>
      <fill>
        <patternFill patternType="none">
          <bgColor indexed="65"/>
        </patternFill>
      </fill>
      <border outline="0">
        <left style="thin">
          <color indexed="64"/>
        </left>
        <right style="thin">
          <color indexed="64"/>
        </right>
        <top style="thin">
          <color indexed="64"/>
        </top>
        <bottom style="thin">
          <color indexed="64"/>
        </bottom>
      </border>
    </dxf>
  </rfmt>
  <rfmt sheetId="2" sqref="C119" start="0" length="0">
    <dxf>
      <fill>
        <patternFill patternType="none">
          <bgColor indexed="65"/>
        </patternFill>
      </fill>
      <border outline="0">
        <left style="thin">
          <color indexed="64"/>
        </left>
        <right style="thin">
          <color indexed="64"/>
        </right>
        <top style="thin">
          <color indexed="64"/>
        </top>
        <bottom style="thin">
          <color indexed="64"/>
        </bottom>
      </border>
    </dxf>
  </rfmt>
  <rfmt sheetId="2" sqref="D119" start="0" length="0">
    <dxf>
      <fill>
        <patternFill patternType="none">
          <bgColor indexed="65"/>
        </patternFill>
      </fill>
      <border outline="0">
        <left style="thin">
          <color indexed="64"/>
        </left>
        <right style="thin">
          <color indexed="64"/>
        </right>
        <top style="thin">
          <color indexed="64"/>
        </top>
        <bottom style="thin">
          <color indexed="64"/>
        </bottom>
      </border>
    </dxf>
  </rfmt>
  <rfmt sheetId="2" sqref="E119" start="0" length="0">
    <dxf>
      <fill>
        <patternFill patternType="none">
          <bgColor indexed="65"/>
        </patternFill>
      </fill>
      <border outline="0">
        <left style="thin">
          <color indexed="64"/>
        </left>
        <right style="thin">
          <color indexed="64"/>
        </right>
        <top style="thin">
          <color indexed="64"/>
        </top>
        <bottom style="thin">
          <color indexed="64"/>
        </bottom>
      </border>
    </dxf>
  </rfmt>
  <rfmt sheetId="2" sqref="F119" start="0" length="0">
    <dxf>
      <fill>
        <patternFill patternType="none">
          <bgColor indexed="65"/>
        </patternFill>
      </fill>
      <border outline="0">
        <left style="thin">
          <color indexed="64"/>
        </left>
        <right style="thin">
          <color indexed="64"/>
        </right>
        <top style="thin">
          <color indexed="64"/>
        </top>
        <bottom style="thin">
          <color indexed="64"/>
        </bottom>
      </border>
    </dxf>
  </rfmt>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141" sId="2" ref="A39:XFD39" action="insertRow">
    <undo index="0" exp="area" ref3D="1" dr="$A$124:$XFD$124" dn="Z_D4A57BB8_9AF4_44A7_816D_C884934CBC57_.wvu.Rows" sId="2"/>
    <undo index="0" exp="area" ref3D="1" dr="$A$124:$XFD$124" dn="Z_ADF865BF_573A_4856_8996_8F3251DE5D81_.wvu.Rows" sId="2"/>
  </rrc>
  <rrc rId="5142" sId="2" ref="A39:XFD39" action="insertRow">
    <undo index="0" exp="area" ref3D="1" dr="$A$125:$XFD$125" dn="Z_D4A57BB8_9AF4_44A7_816D_C884934CBC57_.wvu.Rows" sId="2"/>
    <undo index="0" exp="area" ref3D="1" dr="$A$125:$XFD$125" dn="Z_ADF865BF_573A_4856_8996_8F3251DE5D81_.wvu.Rows" sId="2"/>
  </rrc>
  <rrc rId="5143" sId="2" ref="A39:XFD39" action="insertRow">
    <undo index="0" exp="area" ref3D="1" dr="$A$126:$XFD$126" dn="Z_D4A57BB8_9AF4_44A7_816D_C884934CBC57_.wvu.Rows" sId="2"/>
    <undo index="0" exp="area" ref3D="1" dr="$A$126:$XFD$126" dn="Z_ADF865BF_573A_4856_8996_8F3251DE5D81_.wvu.Rows" sId="2"/>
  </rrc>
  <rrc rId="5144" sId="2" ref="A39:XFD41" action="insertRow">
    <undo index="0" exp="area" ref3D="1" dr="$A$127:$XFD$127" dn="Z_D4A57BB8_9AF4_44A7_816D_C884934CBC57_.wvu.Rows" sId="2"/>
    <undo index="0" exp="area" ref3D="1" dr="$A$127:$XFD$127" dn="Z_ADF865BF_573A_4856_8996_8F3251DE5D81_.wvu.Rows" sId="2"/>
  </rrc>
  <rfmt sheetId="2" sqref="B39:F44">
    <dxf>
      <fill>
        <patternFill patternType="none">
          <bgColor auto="1"/>
        </patternFill>
      </fill>
    </dxf>
  </rfmt>
  <rfmt sheetId="2" sqref="A45" start="0" length="0">
    <dxf>
      <font>
        <b val="0"/>
        <sz val="11"/>
        <color theme="1"/>
        <name val="Calibri"/>
        <scheme val="minor"/>
      </font>
      <fill>
        <patternFill patternType="none">
          <bgColor indexed="65"/>
        </patternFill>
      </fill>
      <alignment horizontal="general" readingOrder="0"/>
      <border outline="0">
        <left/>
        <right/>
        <top/>
        <bottom/>
      </border>
    </dxf>
  </rfmt>
  <rfmt sheetId="2" sqref="A46" start="0" length="0">
    <dxf>
      <font>
        <b val="0"/>
        <sz val="11"/>
        <color theme="1"/>
        <name val="Calibri"/>
        <scheme val="minor"/>
      </font>
      <fill>
        <patternFill patternType="none">
          <bgColor indexed="65"/>
        </patternFill>
      </fill>
      <alignment horizontal="general" readingOrder="0"/>
      <border outline="0">
        <left/>
        <right/>
        <top/>
        <bottom/>
      </border>
    </dxf>
  </rfmt>
  <rfmt sheetId="2" sqref="A47" start="0" length="0">
    <dxf>
      <font>
        <b val="0"/>
        <sz val="11"/>
        <color theme="1"/>
        <name val="Calibri"/>
        <scheme val="minor"/>
      </font>
      <fill>
        <patternFill patternType="none">
          <bgColor indexed="65"/>
        </patternFill>
      </fill>
      <alignment horizontal="general" readingOrder="0"/>
      <border outline="0">
        <left/>
        <right/>
        <top/>
        <bottom/>
      </border>
    </dxf>
  </rfmt>
  <rfmt sheetId="2" sqref="A48" start="0" length="0">
    <dxf>
      <font>
        <b val="0"/>
        <sz val="11"/>
        <color theme="1"/>
        <name val="Calibri"/>
        <scheme val="minor"/>
      </font>
      <fill>
        <patternFill patternType="none">
          <bgColor indexed="65"/>
        </patternFill>
      </fill>
      <alignment horizontal="general" readingOrder="0"/>
      <border outline="0">
        <left/>
        <right/>
        <top/>
        <bottom/>
      </border>
    </dxf>
  </rfmt>
  <rfmt sheetId="2" sqref="A49" start="0" length="0">
    <dxf>
      <font>
        <b val="0"/>
        <sz val="11"/>
        <color theme="1"/>
        <name val="Calibri"/>
        <scheme val="minor"/>
      </font>
      <fill>
        <patternFill patternType="none">
          <bgColor indexed="65"/>
        </patternFill>
      </fill>
      <alignment horizontal="general" readingOrder="0"/>
      <border outline="0">
        <left/>
        <right/>
        <top/>
        <bottom/>
      </border>
    </dxf>
  </rfmt>
  <rfmt sheetId="2" sqref="A50" start="0" length="0">
    <dxf>
      <font>
        <b val="0"/>
        <sz val="11"/>
        <color theme="1"/>
        <name val="Calibri"/>
        <scheme val="minor"/>
      </font>
      <fill>
        <patternFill patternType="none">
          <bgColor indexed="65"/>
        </patternFill>
      </fill>
      <alignment horizontal="general" readingOrder="0"/>
      <border outline="0">
        <left/>
        <right/>
        <top/>
        <bottom/>
      </border>
    </dxf>
  </rfmt>
  <rfmt sheetId="2" sqref="A51" start="0" length="0">
    <dxf>
      <font>
        <b val="0"/>
        <sz val="11"/>
        <color theme="1"/>
        <name val="Calibri"/>
        <scheme val="minor"/>
      </font>
      <fill>
        <patternFill patternType="none">
          <bgColor indexed="65"/>
        </patternFill>
      </fill>
      <alignment horizontal="general" readingOrder="0"/>
      <border outline="0">
        <left/>
        <right/>
        <top/>
        <bottom/>
      </border>
    </dxf>
  </rfmt>
  <rfmt sheetId="2" sqref="A52" start="0" length="0">
    <dxf>
      <font>
        <b val="0"/>
        <sz val="11"/>
        <color theme="1"/>
        <name val="Calibri"/>
        <scheme val="minor"/>
      </font>
      <fill>
        <patternFill patternType="none">
          <bgColor indexed="65"/>
        </patternFill>
      </fill>
      <alignment horizontal="general" readingOrder="0"/>
      <border outline="0">
        <left/>
        <right/>
        <top/>
        <bottom/>
      </border>
    </dxf>
  </rfmt>
  <rfmt sheetId="2" sqref="A53" start="0" length="0">
    <dxf>
      <font>
        <b val="0"/>
        <sz val="11"/>
        <color theme="1"/>
        <name val="Calibri"/>
        <scheme val="minor"/>
      </font>
      <fill>
        <patternFill patternType="none">
          <bgColor indexed="65"/>
        </patternFill>
      </fill>
      <alignment horizontal="general" readingOrder="0"/>
      <border outline="0">
        <left/>
        <right/>
        <top/>
        <bottom/>
      </border>
    </dxf>
  </rfmt>
  <rfmt sheetId="2" sqref="A54" start="0" length="0">
    <dxf>
      <font>
        <b val="0"/>
        <sz val="11"/>
        <color theme="1"/>
        <name val="Calibri"/>
        <scheme val="minor"/>
      </font>
      <fill>
        <patternFill patternType="none">
          <bgColor indexed="65"/>
        </patternFill>
      </fill>
      <alignment horizontal="general" readingOrder="0"/>
      <border outline="0">
        <left/>
        <right/>
        <top/>
        <bottom/>
      </border>
    </dxf>
  </rfmt>
  <rfmt sheetId="2" sqref="A55" start="0" length="0">
    <dxf>
      <font>
        <b val="0"/>
        <sz val="11"/>
        <color theme="1"/>
        <name val="Calibri"/>
        <scheme val="minor"/>
      </font>
      <fill>
        <patternFill patternType="none">
          <bgColor indexed="65"/>
        </patternFill>
      </fill>
      <alignment horizontal="general" readingOrder="0"/>
      <border outline="0">
        <left/>
        <right/>
        <top/>
        <bottom/>
      </border>
    </dxf>
  </rfmt>
  <rfmt sheetId="2" sqref="A56" start="0" length="0">
    <dxf>
      <font>
        <b val="0"/>
        <sz val="11"/>
        <color theme="1"/>
        <name val="Calibri"/>
        <scheme val="minor"/>
      </font>
      <fill>
        <patternFill patternType="none">
          <bgColor indexed="65"/>
        </patternFill>
      </fill>
      <alignment horizontal="general" readingOrder="0"/>
      <border outline="0">
        <left/>
        <right/>
        <top/>
        <bottom/>
      </border>
    </dxf>
  </rfmt>
  <rfmt sheetId="2" sqref="A57" start="0" length="0">
    <dxf>
      <font>
        <b val="0"/>
        <sz val="11"/>
        <color theme="1"/>
        <name val="Calibri"/>
        <scheme val="minor"/>
      </font>
      <fill>
        <patternFill patternType="none">
          <bgColor indexed="65"/>
        </patternFill>
      </fill>
      <alignment horizontal="general" readingOrder="0"/>
      <border outline="0">
        <left/>
        <right/>
        <top/>
        <bottom/>
      </border>
    </dxf>
  </rfmt>
  <rfmt sheetId="2" sqref="A58" start="0" length="0">
    <dxf>
      <font>
        <b val="0"/>
        <sz val="11"/>
        <color theme="1"/>
        <name val="Calibri"/>
        <scheme val="minor"/>
      </font>
      <fill>
        <patternFill patternType="none">
          <bgColor indexed="65"/>
        </patternFill>
      </fill>
      <alignment horizontal="general" readingOrder="0"/>
      <border outline="0">
        <left/>
        <right/>
        <top/>
        <bottom/>
      </border>
    </dxf>
  </rfmt>
  <rcc rId="5145" sId="2" odxf="1" dxf="1">
    <nc r="A39" t="inlineStr">
      <is>
        <t>Agenda 1</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46" sId="2" odxf="1" dxf="1">
    <nc r="A40" t="inlineStr">
      <is>
        <t>Agenda 2</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47" sId="2" odxf="1" dxf="1">
    <nc r="A41" t="inlineStr">
      <is>
        <t>Agenda 3</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48" sId="2" odxf="1" dxf="1">
    <nc r="A42" t="inlineStr">
      <is>
        <t>Agenda 4</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49" sId="2" odxf="1" dxf="1">
    <nc r="A43" t="inlineStr">
      <is>
        <t>Agenda 5</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fmt sheetId="2" sqref="A44" start="0" length="0">
    <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dxf>
  </rfmt>
  <rcc rId="5150" sId="2" odxf="1" dxf="1">
    <oc r="A45" t="inlineStr">
      <is>
        <t>Agenda 1</t>
      </is>
    </oc>
    <nc r="A45" t="inlineStr">
      <is>
        <t>Agenda 7</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51" sId="2" odxf="1" dxf="1">
    <oc r="A46" t="inlineStr">
      <is>
        <t>Agenda 2</t>
      </is>
    </oc>
    <nc r="A46" t="inlineStr">
      <is>
        <t>Agenda 8</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52" sId="2" odxf="1" dxf="1">
    <oc r="A47" t="inlineStr">
      <is>
        <t>Agenda 3</t>
      </is>
    </oc>
    <nc r="A47" t="inlineStr">
      <is>
        <t>Agenda 9</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53" sId="2" odxf="1" dxf="1">
    <oc r="A48" t="inlineStr">
      <is>
        <t>Agenda 4</t>
      </is>
    </oc>
    <nc r="A48" t="inlineStr">
      <is>
        <t>Agenda 10</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54" sId="2" odxf="1" dxf="1">
    <oc r="A49" t="inlineStr">
      <is>
        <t>Agenda 5</t>
      </is>
    </oc>
    <nc r="A49" t="inlineStr">
      <is>
        <t>Agenda 11</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55" sId="2" odxf="1" dxf="1">
    <oc r="A50" t="inlineStr">
      <is>
        <t>Agenda 6</t>
      </is>
    </oc>
    <nc r="A50" t="inlineStr">
      <is>
        <t>Agenda 12</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56" sId="2" odxf="1" dxf="1">
    <oc r="A51" t="inlineStr">
      <is>
        <t>Agenda 7</t>
      </is>
    </oc>
    <nc r="A51" t="inlineStr">
      <is>
        <t>Agenda 13</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57" sId="2" odxf="1" dxf="1">
    <oc r="A52" t="inlineStr">
      <is>
        <t>Agenda 8</t>
      </is>
    </oc>
    <nc r="A52" t="inlineStr">
      <is>
        <t>Agenda 14</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58" sId="2" odxf="1" dxf="1">
    <oc r="A53" t="inlineStr">
      <is>
        <t>Agenda 9</t>
      </is>
    </oc>
    <nc r="A53" t="inlineStr">
      <is>
        <t>Agenda 15</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59" sId="2" odxf="1" dxf="1">
    <oc r="A54" t="inlineStr">
      <is>
        <t>Agenda 10</t>
      </is>
    </oc>
    <nc r="A54" t="inlineStr">
      <is>
        <t>Agenda 16</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60" sId="2" odxf="1" dxf="1">
    <oc r="A55" t="inlineStr">
      <is>
        <t>Agenda 11</t>
      </is>
    </oc>
    <nc r="A55" t="inlineStr">
      <is>
        <t>Agenda 17</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61" sId="2" odxf="1" dxf="1">
    <oc r="A56" t="inlineStr">
      <is>
        <t>Agenda 12</t>
      </is>
    </oc>
    <nc r="A56" t="inlineStr">
      <is>
        <t>Agenda 18</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62" sId="2" odxf="1" dxf="1">
    <oc r="A57" t="inlineStr">
      <is>
        <t>Agenda 13</t>
      </is>
    </oc>
    <nc r="A57" t="inlineStr">
      <is>
        <t>Agenda 19</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cc rId="5163" sId="2" odxf="1" dxf="1">
    <oc r="A58" t="inlineStr">
      <is>
        <t>Agenda 14</t>
      </is>
    </oc>
    <nc r="A58" t="inlineStr">
      <is>
        <t>Agenda 20</t>
      </is>
    </nc>
    <ndxf>
      <font>
        <b/>
        <sz val="11"/>
        <color indexed="8"/>
        <name val="Calibri"/>
        <scheme val="none"/>
      </font>
      <fill>
        <patternFill patternType="solid">
          <bgColor indexed="42"/>
        </patternFill>
      </fill>
      <alignment horizontal="center" readingOrder="0"/>
      <border outline="0">
        <left style="thin">
          <color indexed="64"/>
        </left>
        <right style="thin">
          <color indexed="64"/>
        </right>
        <top style="thin">
          <color indexed="64"/>
        </top>
        <bottom style="thin">
          <color indexed="64"/>
        </bottom>
      </border>
    </ndxf>
  </rcc>
  <rrc rId="5164" sId="2" ref="A44:XFD44" action="insertRow">
    <undo index="0" exp="area" ref3D="1" dr="$A$130:$XFD$130" dn="Z_D4A57BB8_9AF4_44A7_816D_C884934CBC57_.wvu.Rows" sId="2"/>
    <undo index="0" exp="area" ref3D="1" dr="$A$130:$XFD$130" dn="Z_ADF865BF_573A_4856_8996_8F3251DE5D81_.wvu.Rows" sId="2"/>
  </rrc>
  <rrc rId="5165" sId="2" ref="A44:XFD44" action="insertRow">
    <undo index="0" exp="area" ref3D="1" dr="$A$131:$XFD$131" dn="Z_D4A57BB8_9AF4_44A7_816D_C884934CBC57_.wvu.Rows" sId="2"/>
    <undo index="0" exp="area" ref3D="1" dr="$A$131:$XFD$131" dn="Z_ADF865BF_573A_4856_8996_8F3251DE5D81_.wvu.Rows" sId="2"/>
  </rrc>
  <rcc rId="5166" sId="2">
    <nc r="A44" t="inlineStr">
      <is>
        <t>Agenda 6</t>
      </is>
    </nc>
  </rcc>
  <rcc rId="5167" sId="2">
    <nc r="A45" t="inlineStr">
      <is>
        <t>Agenda 7</t>
      </is>
    </nc>
  </rcc>
  <rcc rId="5168" sId="2">
    <nc r="A46" t="inlineStr">
      <is>
        <t>Agenda 8</t>
      </is>
    </nc>
  </rcc>
  <rcc rId="5169" sId="2" odxf="1" dxf="1">
    <nc r="B39" t="inlineStr">
      <is>
        <t>Tres Cantos ( Madrid) , 22 de enero de 2022</t>
      </is>
    </nc>
    <odxf>
      <font>
        <b/>
        <color indexed="8"/>
      </font>
      <alignment horizontal="general" wrapText="0" readingOrder="0"/>
      <border outline="0">
        <left/>
        <right/>
        <top/>
        <bottom/>
      </border>
    </odxf>
    <ndxf>
      <font>
        <b val="0"/>
        <color indexed="8"/>
      </font>
      <alignment horizontal="left" wrapText="1" readingOrder="0"/>
      <border outline="0">
        <left style="thin">
          <color indexed="64"/>
        </left>
        <right style="thin">
          <color indexed="64"/>
        </right>
        <top style="thin">
          <color indexed="64"/>
        </top>
        <bottom style="thin">
          <color indexed="64"/>
        </bottom>
      </border>
    </ndxf>
  </rcc>
  <rcc rId="5170" sId="2" odxf="1" dxf="1">
    <nc r="C39" t="inlineStr">
      <is>
        <t>Asistencia a los actos del XXV Aniversario del Centro Asturiano de Tres Cantos "Aires de Asturias"</t>
      </is>
    </nc>
    <odxf>
      <font>
        <sz val="11"/>
        <color theme="1"/>
        <name val="Calibri"/>
        <scheme val="minor"/>
      </font>
      <alignment horizontal="general" wrapText="0" readingOrder="0"/>
      <border outline="0">
        <left/>
        <right/>
        <top/>
        <bottom/>
      </border>
    </odxf>
    <ndxf>
      <font>
        <sz val="11"/>
        <color indexed="8"/>
        <name val="Calibri"/>
        <scheme val="none"/>
      </font>
      <alignment horizontal="center" wrapText="1" readingOrder="0"/>
      <border outline="0">
        <left style="thin">
          <color indexed="64"/>
        </left>
        <right style="thin">
          <color indexed="64"/>
        </right>
        <top style="thin">
          <color indexed="64"/>
        </top>
        <bottom style="thin">
          <color indexed="64"/>
        </bottom>
      </border>
    </ndxf>
  </rcc>
  <rcc rId="5171" sId="2" odxf="1" dxf="1">
    <nc r="D39" t="inlineStr">
      <is>
        <t xml:space="preserve"> A DETERMINAR</t>
      </is>
    </nc>
    <odxf>
      <font>
        <sz val="11"/>
        <color theme="1"/>
        <name val="Calibri"/>
        <scheme val="minor"/>
      </font>
      <numFmt numFmtId="0" formatCode="General"/>
      <alignment horizontal="general" readingOrder="0"/>
      <border outline="0">
        <left/>
        <right/>
        <top/>
        <bottom/>
      </border>
    </odxf>
    <ndxf>
      <font>
        <sz val="11"/>
        <color auto="1"/>
        <name val="Calibri"/>
        <scheme val="none"/>
      </font>
      <numFmt numFmtId="12" formatCode="#,##0.00\ &quot;€&quot;;[Red]\-#,##0.00\ &quot;€&quot;"/>
      <alignment horizontal="center" readingOrder="0"/>
      <border outline="0">
        <left style="thin">
          <color indexed="64"/>
        </left>
        <right style="thin">
          <color indexed="64"/>
        </right>
        <top style="thin">
          <color indexed="64"/>
        </top>
        <bottom style="thin">
          <color indexed="64"/>
        </bottom>
      </border>
    </ndxf>
  </rcc>
  <rcc rId="5172" sId="2" odxf="1" dxf="1">
    <nc r="E39" t="inlineStr">
      <is>
        <t xml:space="preserve">TRASLADO EN VEHÍCULO PROPIO </t>
      </is>
    </nc>
    <odxf>
      <font>
        <sz val="11"/>
        <color theme="1"/>
        <name val="Calibri"/>
        <scheme val="minor"/>
      </font>
      <alignment horizontal="general" wrapText="0" readingOrder="0"/>
      <border outline="0">
        <left/>
        <right/>
        <top/>
        <bottom/>
      </border>
    </odxf>
    <ndxf>
      <font>
        <sz val="11"/>
        <color auto="1"/>
        <name val="Calibri"/>
        <scheme val="none"/>
      </font>
      <alignment horizontal="center" wrapText="1" readingOrder="0"/>
      <border outline="0">
        <left style="thin">
          <color indexed="64"/>
        </left>
        <right style="thin">
          <color indexed="64"/>
        </right>
        <top style="thin">
          <color indexed="64"/>
        </top>
        <bottom style="thin">
          <color indexed="64"/>
        </bottom>
      </border>
    </ndxf>
  </rcc>
  <rcc rId="5173" sId="2" odxf="1" dxf="1">
    <nc r="F39" t="inlineStr">
      <is>
        <t>SE ABONARÁ EN DIETAS</t>
      </is>
    </nc>
    <odxf>
      <font>
        <sz val="11"/>
        <color theme="1"/>
        <name val="Calibri"/>
        <scheme val="minor"/>
      </font>
      <alignment horizontal="general" wrapText="0" readingOrder="0"/>
      <border outline="0">
        <left/>
        <right/>
        <top/>
        <bottom/>
      </border>
    </odxf>
    <ndxf>
      <font>
        <sz val="11"/>
        <color indexed="8"/>
        <name val="Calibri"/>
        <scheme val="none"/>
      </font>
      <alignment horizontal="center" wrapText="1" readingOrder="0"/>
      <border outline="0">
        <left style="thin">
          <color indexed="64"/>
        </left>
        <right style="thin">
          <color indexed="64"/>
        </right>
        <top style="thin">
          <color indexed="64"/>
        </top>
        <bottom style="thin">
          <color indexed="64"/>
        </bottom>
      </border>
    </ndxf>
  </rcc>
  <rcc rId="5174" sId="2" odxf="1" dxf="1">
    <nc r="B40" t="inlineStr">
      <is>
        <t>Cabranes, 24 de enero de 2022</t>
      </is>
    </nc>
    <odxf>
      <font>
        <b/>
        <color indexed="8"/>
      </font>
      <alignment vertical="top" wrapText="0" readingOrder="0"/>
      <border outline="0">
        <left/>
        <right/>
        <top/>
        <bottom/>
      </border>
    </odxf>
    <ndxf>
      <font>
        <b val="0"/>
        <color auto="1"/>
      </font>
      <alignment vertical="center" wrapText="1" readingOrder="0"/>
      <border outline="0">
        <left style="thin">
          <color indexed="64"/>
        </left>
        <right style="thin">
          <color indexed="64"/>
        </right>
        <top style="thin">
          <color indexed="64"/>
        </top>
        <bottom style="thin">
          <color indexed="64"/>
        </bottom>
      </border>
    </ndxf>
  </rcc>
  <rcc rId="5175" sId="2" odxf="1" dxf="1">
    <nc r="C40" t="inlineStr">
      <is>
        <t>Visita obras Concejo de Cabranes</t>
      </is>
    </nc>
    <odxf>
      <font>
        <sz val="11"/>
        <color theme="1"/>
        <name val="Calibri"/>
        <scheme val="minor"/>
      </font>
      <alignment vertical="top"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176" sId="2" odxf="1" dxf="1">
    <nc r="D40" t="inlineStr">
      <is>
        <t xml:space="preserve"> A DETERMINAR</t>
      </is>
    </nc>
    <odxf>
      <font>
        <sz val="11"/>
        <color theme="1"/>
        <name val="Calibri"/>
        <scheme val="minor"/>
      </font>
      <numFmt numFmtId="0" formatCode="General"/>
      <alignment horizontal="general" readingOrder="0"/>
      <border outline="0">
        <left/>
        <right/>
        <top/>
        <bottom/>
      </border>
    </odxf>
    <ndxf>
      <font>
        <sz val="11"/>
        <color auto="1"/>
        <name val="Calibri"/>
        <scheme val="none"/>
      </font>
      <numFmt numFmtId="12" formatCode="#,##0.00\ &quot;€&quot;;[Red]\-#,##0.00\ &quot;€&quot;"/>
      <alignment horizontal="center" readingOrder="0"/>
      <border outline="0">
        <left style="thin">
          <color indexed="64"/>
        </left>
        <right style="thin">
          <color indexed="64"/>
        </right>
        <top style="thin">
          <color indexed="64"/>
        </top>
        <bottom style="thin">
          <color indexed="64"/>
        </bottom>
      </border>
    </ndxf>
  </rcc>
  <rcc rId="5177" sId="2" odxf="1" dxf="1">
    <nc r="E40" t="inlineStr">
      <is>
        <t xml:space="preserve">TRASLADO EN VEHÍCULO OFICAL </t>
      </is>
    </nc>
    <odxf>
      <font>
        <sz val="11"/>
        <color theme="1"/>
        <name val="Calibri"/>
        <scheme val="minor"/>
      </font>
      <alignment horizontal="general" wrapText="0" readingOrder="0"/>
      <border outline="0">
        <left/>
        <right/>
        <top/>
        <bottom/>
      </border>
    </odxf>
    <ndxf>
      <font>
        <sz val="11"/>
        <color auto="1"/>
        <name val="Calibri"/>
        <scheme val="none"/>
      </font>
      <alignment horizontal="center" wrapText="1" readingOrder="0"/>
      <border outline="0">
        <left style="thin">
          <color indexed="64"/>
        </left>
        <right style="thin">
          <color indexed="64"/>
        </right>
        <top style="thin">
          <color indexed="64"/>
        </top>
        <bottom style="thin">
          <color indexed="64"/>
        </bottom>
      </border>
    </ndxf>
  </rcc>
  <rcc rId="5178" sId="2" odxf="1" dxf="1">
    <nc r="F40" t="inlineStr">
      <is>
        <t>SE ABONARÁ EN DIETAS</t>
      </is>
    </nc>
    <odxf>
      <font>
        <sz val="11"/>
        <color theme="1"/>
        <name val="Calibri"/>
        <scheme val="minor"/>
      </font>
      <alignment horizontal="general" wrapText="0" readingOrder="0"/>
      <border outline="0">
        <left/>
        <right/>
        <top/>
        <bottom/>
      </border>
    </odxf>
    <ndxf>
      <font>
        <sz val="11"/>
        <color indexed="8"/>
        <name val="Calibri"/>
        <scheme val="none"/>
      </font>
      <alignment horizontal="center" wrapText="1" readingOrder="0"/>
      <border outline="0">
        <left style="thin">
          <color indexed="64"/>
        </left>
        <right style="thin">
          <color indexed="64"/>
        </right>
        <top style="thin">
          <color indexed="64"/>
        </top>
        <bottom style="thin">
          <color indexed="64"/>
        </bottom>
      </border>
    </ndxf>
  </rcc>
  <rcc rId="5179" sId="2" odxf="1" dxf="1">
    <nc r="B41" t="inlineStr">
      <is>
        <t>Taramundi, 2 de febrero de 2022</t>
      </is>
    </nc>
    <odxf>
      <font>
        <b/>
        <color indexed="8"/>
      </font>
      <alignment vertical="top" wrapText="0" readingOrder="0"/>
      <border outline="0">
        <left/>
        <right/>
        <top/>
        <bottom/>
      </border>
    </odxf>
    <ndxf>
      <font>
        <b val="0"/>
        <color auto="1"/>
      </font>
      <alignment vertical="center" wrapText="1" readingOrder="0"/>
      <border outline="0">
        <left style="thin">
          <color indexed="64"/>
        </left>
        <right style="thin">
          <color indexed="64"/>
        </right>
        <top style="thin">
          <color indexed="64"/>
        </top>
        <bottom style="thin">
          <color indexed="64"/>
        </bottom>
      </border>
    </ndxf>
  </rcc>
  <rcc rId="5180" sId="2" odxf="1" dxf="1">
    <nc r="C41" t="inlineStr">
      <is>
        <t>Visita obras Concejo de Taramundi</t>
      </is>
    </nc>
    <odxf>
      <font>
        <sz val="11"/>
        <color theme="1"/>
        <name val="Calibri"/>
        <scheme val="minor"/>
      </font>
      <alignment vertical="top"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181" sId="2" odxf="1" dxf="1">
    <nc r="D41" t="inlineStr">
      <is>
        <t xml:space="preserve"> A DETERMINAR</t>
      </is>
    </nc>
    <odxf>
      <font>
        <sz val="11"/>
        <color theme="1"/>
        <name val="Calibri"/>
        <scheme val="minor"/>
      </font>
      <numFmt numFmtId="0" formatCode="General"/>
      <alignment horizontal="general" readingOrder="0"/>
      <border outline="0">
        <left/>
        <right/>
        <top/>
        <bottom/>
      </border>
    </odxf>
    <ndxf>
      <font>
        <sz val="11"/>
        <color auto="1"/>
        <name val="Calibri"/>
        <scheme val="none"/>
      </font>
      <numFmt numFmtId="12" formatCode="#,##0.00\ &quot;€&quot;;[Red]\-#,##0.00\ &quot;€&quot;"/>
      <alignment horizontal="center" readingOrder="0"/>
      <border outline="0">
        <left style="thin">
          <color indexed="64"/>
        </left>
        <right style="thin">
          <color indexed="64"/>
        </right>
        <top style="thin">
          <color indexed="64"/>
        </top>
        <bottom style="thin">
          <color indexed="64"/>
        </bottom>
      </border>
    </ndxf>
  </rcc>
  <rcc rId="5182" sId="2" odxf="1" dxf="1">
    <nc r="E41" t="inlineStr">
      <is>
        <t xml:space="preserve">TRASLADO EN VEHÍCULO OFICAL </t>
      </is>
    </nc>
    <odxf>
      <font>
        <sz val="11"/>
        <color theme="1"/>
        <name val="Calibri"/>
        <scheme val="minor"/>
      </font>
      <alignment horizontal="general" wrapText="0" readingOrder="0"/>
      <border outline="0">
        <left/>
        <right/>
        <top/>
        <bottom/>
      </border>
    </odxf>
    <ndxf>
      <font>
        <sz val="11"/>
        <color auto="1"/>
        <name val="Calibri"/>
        <scheme val="none"/>
      </font>
      <alignment horizontal="center" wrapText="1" readingOrder="0"/>
      <border outline="0">
        <left style="thin">
          <color indexed="64"/>
        </left>
        <right style="thin">
          <color indexed="64"/>
        </right>
        <top style="thin">
          <color indexed="64"/>
        </top>
        <bottom style="thin">
          <color indexed="64"/>
        </bottom>
      </border>
    </ndxf>
  </rcc>
  <rcc rId="5183" sId="2" odxf="1" dxf="1">
    <nc r="F41" t="inlineStr">
      <is>
        <t>SE ABONARÁ EN DIETAS</t>
      </is>
    </nc>
    <odxf>
      <font>
        <sz val="11"/>
        <color theme="1"/>
        <name val="Calibri"/>
        <scheme val="minor"/>
      </font>
      <alignment horizontal="general" wrapText="0" readingOrder="0"/>
      <border outline="0">
        <left/>
        <right/>
        <top/>
        <bottom/>
      </border>
    </odxf>
    <ndxf>
      <font>
        <sz val="11"/>
        <color indexed="8"/>
        <name val="Calibri"/>
        <scheme val="none"/>
      </font>
      <alignment horizontal="center" wrapText="1" readingOrder="0"/>
      <border outline="0">
        <left style="thin">
          <color indexed="64"/>
        </left>
        <right style="thin">
          <color indexed="64"/>
        </right>
        <top style="thin">
          <color indexed="64"/>
        </top>
        <bottom style="thin">
          <color indexed="64"/>
        </bottom>
      </border>
    </ndxf>
  </rcc>
  <rcc rId="5184" sId="2" odxf="1" dxf="1">
    <nc r="B42" t="inlineStr">
      <is>
        <t>San Tirso de Abres, 14 de febrero de 2022</t>
      </is>
    </nc>
    <odxf>
      <font>
        <b/>
        <color indexed="8"/>
      </font>
      <alignment vertical="top" wrapText="0" readingOrder="0"/>
      <border outline="0">
        <left/>
        <right/>
        <top/>
        <bottom/>
      </border>
    </odxf>
    <ndxf>
      <font>
        <b val="0"/>
        <color auto="1"/>
      </font>
      <alignment vertical="center" wrapText="1" readingOrder="0"/>
      <border outline="0">
        <left style="thin">
          <color indexed="64"/>
        </left>
        <right style="thin">
          <color indexed="64"/>
        </right>
        <top style="thin">
          <color indexed="64"/>
        </top>
        <bottom style="thin">
          <color indexed="64"/>
        </bottom>
      </border>
    </ndxf>
  </rcc>
  <rcc rId="5185" sId="2" odxf="1" dxf="1">
    <nc r="C42" t="inlineStr">
      <is>
        <t xml:space="preserve">Visita obras Concejo de San Tirso de Abres </t>
      </is>
    </nc>
    <odxf>
      <font>
        <sz val="11"/>
        <color theme="1"/>
        <name val="Calibri"/>
        <scheme val="minor"/>
      </font>
      <alignment vertical="top"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186" sId="2" odxf="1" dxf="1">
    <nc r="D42" t="inlineStr">
      <is>
        <t xml:space="preserve"> A DETERMINAR</t>
      </is>
    </nc>
    <odxf>
      <font>
        <sz val="11"/>
        <color theme="1"/>
        <name val="Calibri"/>
        <scheme val="minor"/>
      </font>
      <numFmt numFmtId="0" formatCode="General"/>
      <alignment horizontal="general" readingOrder="0"/>
      <border outline="0">
        <left/>
        <right/>
        <top/>
        <bottom/>
      </border>
    </odxf>
    <ndxf>
      <font>
        <sz val="11"/>
        <color auto="1"/>
        <name val="Calibri"/>
        <scheme val="none"/>
      </font>
      <numFmt numFmtId="12" formatCode="#,##0.00\ &quot;€&quot;;[Red]\-#,##0.00\ &quot;€&quot;"/>
      <alignment horizontal="center" readingOrder="0"/>
      <border outline="0">
        <left style="thin">
          <color indexed="64"/>
        </left>
        <right style="thin">
          <color indexed="64"/>
        </right>
        <top style="thin">
          <color indexed="64"/>
        </top>
        <bottom style="thin">
          <color indexed="64"/>
        </bottom>
      </border>
    </ndxf>
  </rcc>
  <rcc rId="5187" sId="2" odxf="1" dxf="1">
    <nc r="E42" t="inlineStr">
      <is>
        <t xml:space="preserve">TRASLADO EN VEHÍCULO OFICAL </t>
      </is>
    </nc>
    <odxf>
      <font>
        <sz val="11"/>
        <color theme="1"/>
        <name val="Calibri"/>
        <scheme val="minor"/>
      </font>
      <alignment horizontal="general" wrapText="0" readingOrder="0"/>
      <border outline="0">
        <left/>
        <right/>
        <top/>
        <bottom/>
      </border>
    </odxf>
    <ndxf>
      <font>
        <sz val="11"/>
        <color auto="1"/>
        <name val="Calibri"/>
        <scheme val="none"/>
      </font>
      <alignment horizontal="center" wrapText="1" readingOrder="0"/>
      <border outline="0">
        <left style="thin">
          <color indexed="64"/>
        </left>
        <right style="thin">
          <color indexed="64"/>
        </right>
        <top style="thin">
          <color indexed="64"/>
        </top>
        <bottom style="thin">
          <color indexed="64"/>
        </bottom>
      </border>
    </ndxf>
  </rcc>
  <rcc rId="5188" sId="2" odxf="1" dxf="1">
    <nc r="F42" t="inlineStr">
      <is>
        <t>SE ABONARÁ EN DIETAS</t>
      </is>
    </nc>
    <odxf>
      <font>
        <sz val="11"/>
        <color theme="1"/>
        <name val="Calibri"/>
        <scheme val="minor"/>
      </font>
      <alignment horizontal="general" wrapText="0" readingOrder="0"/>
      <border outline="0">
        <left/>
        <right/>
        <top/>
        <bottom/>
      </border>
    </odxf>
    <ndxf>
      <font>
        <sz val="11"/>
        <color indexed="8"/>
        <name val="Calibri"/>
        <scheme val="none"/>
      </font>
      <alignment horizontal="center" wrapText="1" readingOrder="0"/>
      <border outline="0">
        <left style="thin">
          <color indexed="64"/>
        </left>
        <right style="thin">
          <color indexed="64"/>
        </right>
        <top style="thin">
          <color indexed="64"/>
        </top>
        <bottom style="thin">
          <color indexed="64"/>
        </bottom>
      </border>
    </ndxf>
  </rcc>
  <rcc rId="5189" sId="2" odxf="1" dxf="1">
    <nc r="B43" t="inlineStr">
      <is>
        <t>Ribera de Arriba, 24 de febrero de 2022</t>
      </is>
    </nc>
    <odxf>
      <font>
        <b/>
        <color indexed="8"/>
      </font>
      <alignment vertical="top" wrapText="0" readingOrder="0"/>
      <border outline="0">
        <left/>
        <right/>
        <top/>
        <bottom/>
      </border>
    </odxf>
    <ndxf>
      <font>
        <b val="0"/>
        <color auto="1"/>
      </font>
      <alignment vertical="center" wrapText="1" readingOrder="0"/>
      <border outline="0">
        <left style="thin">
          <color indexed="64"/>
        </left>
        <right style="thin">
          <color indexed="64"/>
        </right>
        <top style="thin">
          <color indexed="64"/>
        </top>
        <bottom style="thin">
          <color indexed="64"/>
        </bottom>
      </border>
    </ndxf>
  </rcc>
  <rcc rId="5190" sId="2" odxf="1" dxf="1">
    <nc r="C43" t="inlineStr">
      <is>
        <t xml:space="preserve">Reunión con Alcande Asistencia técnica elaboración de proyectos </t>
      </is>
    </nc>
    <odxf>
      <font>
        <sz val="11"/>
        <color theme="1"/>
        <name val="Calibri"/>
        <scheme val="minor"/>
      </font>
      <alignment vertical="top"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191" sId="2" odxf="1" dxf="1">
    <nc r="D43" t="inlineStr">
      <is>
        <t xml:space="preserve"> A DETERMINAR</t>
      </is>
    </nc>
    <odxf>
      <font>
        <sz val="11"/>
        <color theme="1"/>
        <name val="Calibri"/>
        <scheme val="minor"/>
      </font>
      <numFmt numFmtId="0" formatCode="General"/>
      <alignment horizontal="general" readingOrder="0"/>
      <border outline="0">
        <left/>
        <right/>
        <top/>
        <bottom/>
      </border>
    </odxf>
    <ndxf>
      <font>
        <sz val="11"/>
        <color auto="1"/>
        <name val="Calibri"/>
        <scheme val="none"/>
      </font>
      <numFmt numFmtId="12" formatCode="#,##0.00\ &quot;€&quot;;[Red]\-#,##0.00\ &quot;€&quot;"/>
      <alignment horizontal="center" readingOrder="0"/>
      <border outline="0">
        <left style="thin">
          <color indexed="64"/>
        </left>
        <right style="thin">
          <color indexed="64"/>
        </right>
        <top style="thin">
          <color indexed="64"/>
        </top>
        <bottom style="thin">
          <color indexed="64"/>
        </bottom>
      </border>
    </ndxf>
  </rcc>
  <rcc rId="5192" sId="2" odxf="1" dxf="1">
    <nc r="E43" t="inlineStr">
      <is>
        <t xml:space="preserve">TRASLADO EN VEHÍCULO OFICAL </t>
      </is>
    </nc>
    <odxf>
      <font>
        <sz val="11"/>
        <color theme="1"/>
        <name val="Calibri"/>
        <scheme val="minor"/>
      </font>
      <alignment horizontal="general" wrapText="0" readingOrder="0"/>
      <border outline="0">
        <left/>
        <right/>
        <top/>
        <bottom/>
      </border>
    </odxf>
    <ndxf>
      <font>
        <sz val="11"/>
        <color auto="1"/>
        <name val="Calibri"/>
        <scheme val="none"/>
      </font>
      <alignment horizontal="center" wrapText="1" readingOrder="0"/>
      <border outline="0">
        <left style="thin">
          <color indexed="64"/>
        </left>
        <right style="thin">
          <color indexed="64"/>
        </right>
        <top style="thin">
          <color indexed="64"/>
        </top>
        <bottom style="thin">
          <color indexed="64"/>
        </bottom>
      </border>
    </ndxf>
  </rcc>
  <rcc rId="5193" sId="2" odxf="1" dxf="1">
    <nc r="F43" t="inlineStr">
      <is>
        <t>SE ABONARÁ EN DIETAS</t>
      </is>
    </nc>
    <odxf>
      <font>
        <sz val="11"/>
        <color theme="1"/>
        <name val="Calibri"/>
        <scheme val="minor"/>
      </font>
      <alignment horizontal="general" wrapText="0" readingOrder="0"/>
      <border outline="0">
        <left/>
        <right/>
        <top/>
        <bottom/>
      </border>
    </odxf>
    <ndxf>
      <font>
        <sz val="11"/>
        <color indexed="8"/>
        <name val="Calibri"/>
        <scheme val="none"/>
      </font>
      <alignment horizontal="center" wrapText="1" readingOrder="0"/>
      <border outline="0">
        <left style="thin">
          <color indexed="64"/>
        </left>
        <right style="thin">
          <color indexed="64"/>
        </right>
        <top style="thin">
          <color indexed="64"/>
        </top>
        <bottom style="thin">
          <color indexed="64"/>
        </bottom>
      </border>
    </ndxf>
  </rcc>
  <rcc rId="5194" sId="2" odxf="1" dxf="1">
    <nc r="B44" t="inlineStr">
      <is>
        <t>Parres, 28 de febrero de 2022</t>
      </is>
    </nc>
    <odxf>
      <font>
        <b/>
        <color indexed="8"/>
      </font>
      <alignment vertical="top" wrapText="0" readingOrder="0"/>
      <border outline="0">
        <left/>
        <right/>
        <top/>
        <bottom/>
      </border>
    </odxf>
    <ndxf>
      <font>
        <b val="0"/>
        <color auto="1"/>
      </font>
      <alignment vertical="center" wrapText="1" readingOrder="0"/>
      <border outline="0">
        <left style="thin">
          <color indexed="64"/>
        </left>
        <right style="thin">
          <color indexed="64"/>
        </right>
        <top style="thin">
          <color indexed="64"/>
        </top>
        <bottom style="thin">
          <color indexed="64"/>
        </bottom>
      </border>
    </ndxf>
  </rcc>
  <rcc rId="5195" sId="2" odxf="1" dxf="1">
    <nc r="C44" t="inlineStr">
      <is>
        <t>Reunión con Teniente Alcalde de Parres, vecinos de Toraño y empresas de Piraguas.</t>
      </is>
    </nc>
    <odxf>
      <font>
        <sz val="11"/>
        <color theme="1"/>
        <name val="Calibri"/>
        <scheme val="minor"/>
      </font>
      <alignment vertical="top"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196" sId="2" odxf="1" dxf="1">
    <nc r="D44" t="inlineStr">
      <is>
        <t xml:space="preserve"> A DETERMINAR</t>
      </is>
    </nc>
    <odxf>
      <font>
        <sz val="11"/>
        <color theme="1"/>
        <name val="Calibri"/>
        <scheme val="minor"/>
      </font>
      <numFmt numFmtId="0" formatCode="General"/>
      <alignment horizontal="general" readingOrder="0"/>
      <border outline="0">
        <left/>
        <right/>
        <top/>
        <bottom/>
      </border>
    </odxf>
    <ndxf>
      <font>
        <sz val="11"/>
        <color auto="1"/>
        <name val="Calibri"/>
        <scheme val="none"/>
      </font>
      <numFmt numFmtId="12" formatCode="#,##0.00\ &quot;€&quot;;[Red]\-#,##0.00\ &quot;€&quot;"/>
      <alignment horizontal="center" readingOrder="0"/>
      <border outline="0">
        <left style="thin">
          <color indexed="64"/>
        </left>
        <right style="thin">
          <color indexed="64"/>
        </right>
        <top style="thin">
          <color indexed="64"/>
        </top>
        <bottom style="thin">
          <color indexed="64"/>
        </bottom>
      </border>
    </ndxf>
  </rcc>
  <rcc rId="5197" sId="2" odxf="1" dxf="1">
    <nc r="E44" t="inlineStr">
      <is>
        <t xml:space="preserve">TRASLADO EN VEHÍCULO OFICAL </t>
      </is>
    </nc>
    <odxf>
      <font>
        <sz val="11"/>
        <color theme="1"/>
        <name val="Calibri"/>
        <scheme val="minor"/>
      </font>
      <alignment horizontal="general" wrapText="0" readingOrder="0"/>
      <border outline="0">
        <left/>
        <right/>
        <top/>
        <bottom/>
      </border>
    </odxf>
    <ndxf>
      <font>
        <sz val="11"/>
        <color auto="1"/>
        <name val="Calibri"/>
        <scheme val="none"/>
      </font>
      <alignment horizontal="center" wrapText="1" readingOrder="0"/>
      <border outline="0">
        <left style="thin">
          <color indexed="64"/>
        </left>
        <right style="thin">
          <color indexed="64"/>
        </right>
        <top style="thin">
          <color indexed="64"/>
        </top>
        <bottom style="thin">
          <color indexed="64"/>
        </bottom>
      </border>
    </ndxf>
  </rcc>
  <rcc rId="5198" sId="2" odxf="1" dxf="1">
    <nc r="F44" t="inlineStr">
      <is>
        <t>SE ABONARÁ EN DIETAS</t>
      </is>
    </nc>
    <odxf>
      <font>
        <sz val="11"/>
        <color theme="1"/>
        <name val="Calibri"/>
        <scheme val="minor"/>
      </font>
      <alignment horizontal="general" wrapText="0" readingOrder="0"/>
      <border outline="0">
        <left/>
        <right/>
        <top/>
        <bottom/>
      </border>
    </odxf>
    <ndxf>
      <font>
        <sz val="11"/>
        <color indexed="8"/>
        <name val="Calibri"/>
        <scheme val="none"/>
      </font>
      <alignment horizontal="center" wrapText="1" readingOrder="0"/>
      <border outline="0">
        <left style="thin">
          <color indexed="64"/>
        </left>
        <right style="thin">
          <color indexed="64"/>
        </right>
        <top style="thin">
          <color indexed="64"/>
        </top>
        <bottom style="thin">
          <color indexed="64"/>
        </bottom>
      </border>
    </ndxf>
  </rcc>
  <rcc rId="5199" sId="2" odxf="1" dxf="1">
    <nc r="B45" t="inlineStr">
      <is>
        <t>Sobrescobio, 24 de marzo de 2022</t>
      </is>
    </nc>
    <odxf>
      <font>
        <b/>
        <color indexed="8"/>
      </font>
      <alignment vertical="top" wrapText="0" readingOrder="0"/>
      <border outline="0">
        <left/>
        <right/>
        <top/>
        <bottom/>
      </border>
    </odxf>
    <ndxf>
      <font>
        <b val="0"/>
        <color auto="1"/>
      </font>
      <alignment vertical="center" wrapText="1" readingOrder="0"/>
      <border outline="0">
        <left style="thin">
          <color indexed="64"/>
        </left>
        <right style="thin">
          <color indexed="64"/>
        </right>
        <top style="thin">
          <color indexed="64"/>
        </top>
        <bottom style="thin">
          <color indexed="64"/>
        </bottom>
      </border>
    </ndxf>
  </rcc>
  <rcc rId="5200" sId="2" odxf="1" dxf="1">
    <nc r="C45" t="inlineStr">
      <is>
        <t xml:space="preserve"> Jornadas del Agua</t>
      </is>
    </nc>
    <odxf>
      <font>
        <sz val="11"/>
        <color theme="1"/>
        <name val="Calibri"/>
        <scheme val="minor"/>
      </font>
      <alignment vertical="top"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201" sId="2" odxf="1" dxf="1">
    <nc r="D45" t="inlineStr">
      <is>
        <t xml:space="preserve"> A DETERMINAR</t>
      </is>
    </nc>
    <odxf>
      <font>
        <sz val="11"/>
        <color theme="1"/>
        <name val="Calibri"/>
        <scheme val="minor"/>
      </font>
      <numFmt numFmtId="0" formatCode="General"/>
      <alignment horizontal="general" readingOrder="0"/>
      <border outline="0">
        <left/>
        <right/>
        <top/>
        <bottom/>
      </border>
    </odxf>
    <ndxf>
      <font>
        <sz val="11"/>
        <color auto="1"/>
        <name val="Calibri"/>
        <scheme val="none"/>
      </font>
      <numFmt numFmtId="12" formatCode="#,##0.00\ &quot;€&quot;;[Red]\-#,##0.00\ &quot;€&quot;"/>
      <alignment horizontal="center" readingOrder="0"/>
      <border outline="0">
        <left style="thin">
          <color indexed="64"/>
        </left>
        <right style="thin">
          <color indexed="64"/>
        </right>
        <top style="thin">
          <color indexed="64"/>
        </top>
        <bottom style="thin">
          <color indexed="64"/>
        </bottom>
      </border>
    </ndxf>
  </rcc>
  <rcc rId="5202" sId="2" odxf="1" dxf="1">
    <nc r="E45" t="inlineStr">
      <is>
        <t xml:space="preserve">TRASLADO EN VEHÍCULO OFICAL </t>
      </is>
    </nc>
    <odxf>
      <font>
        <sz val="11"/>
        <color theme="1"/>
        <name val="Calibri"/>
        <scheme val="minor"/>
      </font>
      <alignment horizontal="general" wrapText="0" readingOrder="0"/>
      <border outline="0">
        <left/>
        <right/>
        <top/>
        <bottom/>
      </border>
    </odxf>
    <ndxf>
      <font>
        <sz val="11"/>
        <color auto="1"/>
        <name val="Calibri"/>
        <scheme val="none"/>
      </font>
      <alignment horizontal="center" wrapText="1" readingOrder="0"/>
      <border outline="0">
        <left style="thin">
          <color indexed="64"/>
        </left>
        <right style="thin">
          <color indexed="64"/>
        </right>
        <top style="thin">
          <color indexed="64"/>
        </top>
        <bottom style="thin">
          <color indexed="64"/>
        </bottom>
      </border>
    </ndxf>
  </rcc>
  <rcc rId="5203" sId="2" odxf="1" dxf="1">
    <nc r="F45" t="inlineStr">
      <is>
        <t>SE ABONARÁ EN DIETAS</t>
      </is>
    </nc>
    <odxf>
      <font>
        <sz val="11"/>
        <color theme="1"/>
        <name val="Calibri"/>
        <scheme val="minor"/>
      </font>
      <alignment horizontal="general" wrapText="0" readingOrder="0"/>
      <border outline="0">
        <left/>
        <right/>
        <top/>
        <bottom/>
      </border>
    </odxf>
    <ndxf>
      <font>
        <sz val="11"/>
        <color indexed="8"/>
        <name val="Calibri"/>
        <scheme val="none"/>
      </font>
      <alignment horizontal="center" wrapText="1" readingOrder="0"/>
      <border outline="0">
        <left style="thin">
          <color indexed="64"/>
        </left>
        <right style="thin">
          <color indexed="64"/>
        </right>
        <top style="thin">
          <color indexed="64"/>
        </top>
        <bottom style="thin">
          <color indexed="64"/>
        </bottom>
      </border>
    </ndxf>
  </rcc>
  <rcc rId="5204" sId="2" odxf="1" dxf="1">
    <nc r="B46" t="inlineStr">
      <is>
        <t>Sobrescobio, 25 de marzo de 2022</t>
      </is>
    </nc>
    <odxf>
      <font>
        <b/>
        <color indexed="8"/>
      </font>
      <alignment vertical="top" wrapText="0" readingOrder="0"/>
      <border outline="0">
        <left/>
        <right/>
        <top/>
        <bottom/>
      </border>
    </odxf>
    <ndxf>
      <font>
        <b val="0"/>
        <color auto="1"/>
      </font>
      <alignment vertical="center" wrapText="1" readingOrder="0"/>
      <border outline="0">
        <left style="thin">
          <color indexed="64"/>
        </left>
        <right style="thin">
          <color indexed="64"/>
        </right>
        <top style="thin">
          <color indexed="64"/>
        </top>
        <bottom style="thin">
          <color indexed="64"/>
        </bottom>
      </border>
    </ndxf>
  </rcc>
  <rcc rId="5205" sId="2" odxf="1" dxf="1">
    <nc r="C46" t="inlineStr">
      <is>
        <t xml:space="preserve"> Jornadas del Agua</t>
      </is>
    </nc>
    <odxf>
      <font>
        <sz val="11"/>
        <color theme="1"/>
        <name val="Calibri"/>
        <scheme val="minor"/>
      </font>
      <alignment vertical="top"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5206" sId="2" odxf="1" dxf="1">
    <nc r="D46" t="inlineStr">
      <is>
        <t xml:space="preserve"> A DETERMINAR</t>
      </is>
    </nc>
    <odxf>
      <font>
        <sz val="11"/>
        <color theme="1"/>
        <name val="Calibri"/>
        <scheme val="minor"/>
      </font>
      <numFmt numFmtId="0" formatCode="General"/>
      <alignment horizontal="general" readingOrder="0"/>
      <border outline="0">
        <left/>
        <right/>
        <top/>
        <bottom/>
      </border>
    </odxf>
    <ndxf>
      <font>
        <sz val="11"/>
        <color auto="1"/>
        <name val="Calibri"/>
        <scheme val="none"/>
      </font>
      <numFmt numFmtId="12" formatCode="#,##0.00\ &quot;€&quot;;[Red]\-#,##0.00\ &quot;€&quot;"/>
      <alignment horizontal="center" readingOrder="0"/>
      <border outline="0">
        <left style="thin">
          <color indexed="64"/>
        </left>
        <right style="thin">
          <color indexed="64"/>
        </right>
        <top style="thin">
          <color indexed="64"/>
        </top>
        <bottom style="thin">
          <color indexed="64"/>
        </bottom>
      </border>
    </ndxf>
  </rcc>
  <rcc rId="5207" sId="2" odxf="1" dxf="1">
    <nc r="E46" t="inlineStr">
      <is>
        <t xml:space="preserve">TRASLADO EN VEHÍCULO OFICAL </t>
      </is>
    </nc>
    <odxf>
      <font>
        <sz val="11"/>
        <color theme="1"/>
        <name val="Calibri"/>
        <scheme val="minor"/>
      </font>
      <alignment horizontal="general" wrapText="0" readingOrder="0"/>
      <border outline="0">
        <left/>
        <right/>
        <top/>
        <bottom/>
      </border>
    </odxf>
    <ndxf>
      <font>
        <sz val="11"/>
        <color auto="1"/>
        <name val="Calibri"/>
        <scheme val="none"/>
      </font>
      <alignment horizontal="center" wrapText="1" readingOrder="0"/>
      <border outline="0">
        <left style="thin">
          <color indexed="64"/>
        </left>
        <right style="thin">
          <color indexed="64"/>
        </right>
        <top style="thin">
          <color indexed="64"/>
        </top>
        <bottom style="thin">
          <color indexed="64"/>
        </bottom>
      </border>
    </ndxf>
  </rcc>
  <rcc rId="5208" sId="2" odxf="1" dxf="1">
    <nc r="F46" t="inlineStr">
      <is>
        <t>SE ABONARÁ EN DIETAS</t>
      </is>
    </nc>
    <odxf>
      <font>
        <sz val="11"/>
        <color theme="1"/>
        <name val="Calibri"/>
        <scheme val="minor"/>
      </font>
      <alignment horizontal="general" wrapText="0" readingOrder="0"/>
      <border outline="0">
        <left/>
        <right/>
        <top/>
        <bottom/>
      </border>
    </odxf>
    <ndxf>
      <font>
        <sz val="11"/>
        <color indexed="8"/>
        <name val="Calibri"/>
        <scheme val="none"/>
      </font>
      <alignment horizontal="center" wrapText="1" readingOrder="0"/>
      <border outline="0">
        <left style="thin">
          <color indexed="64"/>
        </left>
        <right style="thin">
          <color indexed="64"/>
        </right>
        <top style="thin">
          <color indexed="64"/>
        </top>
        <bottom style="thin">
          <color indexed="64"/>
        </bottom>
      </border>
    </ndxf>
  </rcc>
  <rfmt sheetId="2" sqref="B39">
    <dxf>
      <alignment vertical="top" readingOrder="0"/>
    </dxf>
  </rfmt>
  <rfmt sheetId="2" sqref="B39">
    <dxf>
      <alignment vertical="bottom" readingOrder="0"/>
    </dxf>
  </rfmt>
  <rfmt sheetId="2" sqref="B39">
    <dxf>
      <alignment vertical="center" readingOrder="0"/>
    </dxf>
  </rfmt>
  <rfmt sheetId="2" sqref="C40:C54">
    <dxf>
      <alignment horizontal="center" readingOrder="0"/>
    </dxf>
  </rfmt>
  <rfmt sheetId="2" sqref="D39">
    <dxf>
      <alignment vertical="center" readingOrder="0"/>
    </dxf>
  </rfmt>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209" sId="2" ref="A21:XFD26" action="insertRow">
    <undo index="0" exp="area" ref3D="1" dr="$A$132:$XFD$132" dn="Z_D4A57BB8_9AF4_44A7_816D_C884934CBC57_.wvu.Rows" sId="2"/>
    <undo index="0" exp="area" ref3D="1" dr="$A$132:$XFD$132" dn="Z_ADF865BF_573A_4856_8996_8F3251DE5D81_.wvu.Rows" sId="2"/>
  </rrc>
  <rfmt sheetId="2" sqref="A21:F26">
    <dxf>
      <fill>
        <patternFill patternType="none">
          <bgColor auto="1"/>
        </patternFill>
      </fill>
    </dxf>
  </rfmt>
  <rcc rId="5210" sId="2">
    <nc r="A21" t="inlineStr">
      <is>
        <t>Agenda 1</t>
      </is>
    </nc>
  </rcc>
  <rfmt sheetId="2" sqref="A21">
    <dxf>
      <font>
        <b/>
        <i val="0"/>
        <strike val="0"/>
        <condense val="0"/>
        <extend val="0"/>
        <outline val="0"/>
        <shadow val="0"/>
        <u val="none"/>
        <vertAlign val="baseline"/>
        <sz val="11"/>
        <color auto="1"/>
        <name val="Calibri"/>
        <scheme val="none"/>
      </font>
      <fill>
        <patternFill patternType="solid">
          <fgColor indexed="64"/>
          <bgColor indexed="42"/>
        </patternFill>
      </fill>
      <alignment horizontal="center" vertical="bottom" textRotation="0" wrapText="0" indent="0" justifyLastLine="0" shrinkToFit="0" readingOrder="0"/>
      <border diagonalUp="0" diagonalDown="0" outline="0">
        <left/>
        <right/>
        <top/>
        <bottom/>
      </border>
    </dxf>
  </rfmt>
  <rcc rId="5211" sId="2" odxf="1" dxf="1">
    <nc r="A22" t="inlineStr">
      <is>
        <t>Agenda 2</t>
      </is>
    </nc>
    <odxf>
      <font>
        <b val="0"/>
        <sz val="11"/>
        <color theme="1"/>
        <name val="Calibri"/>
        <scheme val="minor"/>
      </font>
      <fill>
        <patternFill patternType="none">
          <bgColor indexed="65"/>
        </patternFill>
      </fill>
      <alignment horizontal="general" vertical="bottom" readingOrder="0"/>
    </odxf>
    <ndxf>
      <font>
        <b/>
        <sz val="11"/>
        <color auto="1"/>
        <name val="Calibri"/>
        <scheme val="none"/>
      </font>
      <fill>
        <patternFill patternType="solid">
          <bgColor indexed="42"/>
        </patternFill>
      </fill>
      <alignment horizontal="center" vertical="top" readingOrder="0"/>
    </ndxf>
  </rcc>
  <rcc rId="5212" sId="2" odxf="1" dxf="1">
    <nc r="A23" t="inlineStr">
      <is>
        <t>Agenda 3</t>
      </is>
    </nc>
    <odxf>
      <font>
        <b val="0"/>
        <sz val="11"/>
        <color theme="1"/>
        <name val="Calibri"/>
        <scheme val="minor"/>
      </font>
      <fill>
        <patternFill patternType="none">
          <bgColor indexed="65"/>
        </patternFill>
      </fill>
      <alignment horizontal="general" vertical="bottom" readingOrder="0"/>
    </odxf>
    <ndxf>
      <font>
        <b/>
        <sz val="11"/>
        <color auto="1"/>
        <name val="Calibri"/>
        <scheme val="none"/>
      </font>
      <fill>
        <patternFill patternType="solid">
          <bgColor indexed="42"/>
        </patternFill>
      </fill>
      <alignment horizontal="center" vertical="top" readingOrder="0"/>
    </ndxf>
  </rcc>
  <rcc rId="5213" sId="2" odxf="1" dxf="1">
    <nc r="A24" t="inlineStr">
      <is>
        <t>Agenda 4</t>
      </is>
    </nc>
    <odxf>
      <font>
        <b val="0"/>
        <sz val="11"/>
        <color theme="1"/>
        <name val="Calibri"/>
        <scheme val="minor"/>
      </font>
      <fill>
        <patternFill patternType="none">
          <bgColor indexed="65"/>
        </patternFill>
      </fill>
      <alignment horizontal="general" vertical="bottom" readingOrder="0"/>
    </odxf>
    <ndxf>
      <font>
        <b/>
        <sz val="11"/>
        <color auto="1"/>
        <name val="Calibri"/>
        <scheme val="none"/>
      </font>
      <fill>
        <patternFill patternType="solid">
          <bgColor indexed="42"/>
        </patternFill>
      </fill>
      <alignment horizontal="center" vertical="top" readingOrder="0"/>
    </ndxf>
  </rcc>
  <rcc rId="5214" sId="2" odxf="1" dxf="1">
    <nc r="A25" t="inlineStr">
      <is>
        <t>Agenda 5</t>
      </is>
    </nc>
    <odxf>
      <font>
        <b val="0"/>
        <sz val="11"/>
        <color theme="1"/>
        <name val="Calibri"/>
        <scheme val="minor"/>
      </font>
      <fill>
        <patternFill patternType="none">
          <bgColor indexed="65"/>
        </patternFill>
      </fill>
      <alignment horizontal="general" vertical="bottom" readingOrder="0"/>
    </odxf>
    <ndxf>
      <font>
        <b/>
        <sz val="11"/>
        <color auto="1"/>
        <name val="Calibri"/>
        <scheme val="none"/>
      </font>
      <fill>
        <patternFill patternType="solid">
          <bgColor indexed="42"/>
        </patternFill>
      </fill>
      <alignment horizontal="center" vertical="top" readingOrder="0"/>
    </ndxf>
  </rcc>
  <rcc rId="5215" sId="2" odxf="1" dxf="1">
    <nc r="A26" t="inlineStr">
      <is>
        <t>Agenda 6</t>
      </is>
    </nc>
    <odxf>
      <font>
        <b val="0"/>
        <sz val="11"/>
        <color theme="1"/>
        <name val="Calibri"/>
        <scheme val="minor"/>
      </font>
      <fill>
        <patternFill patternType="none">
          <bgColor indexed="65"/>
        </patternFill>
      </fill>
      <alignment horizontal="general" vertical="bottom" readingOrder="0"/>
    </odxf>
    <ndxf>
      <font>
        <b/>
        <sz val="11"/>
        <color auto="1"/>
        <name val="Calibri"/>
        <scheme val="none"/>
      </font>
      <fill>
        <patternFill patternType="solid">
          <bgColor indexed="42"/>
        </patternFill>
      </fill>
      <alignment horizontal="center" vertical="top" readingOrder="0"/>
    </ndxf>
  </rcc>
  <rcc rId="5216" sId="2" odxf="1" dxf="1">
    <oc r="A27" t="inlineStr">
      <is>
        <t>Agenda 1</t>
      </is>
    </oc>
    <nc r="A27" t="inlineStr">
      <is>
        <t>Agenda 7</t>
      </is>
    </nc>
    <odxf>
      <font>
        <color indexed="8"/>
      </font>
      <border outline="0">
        <left style="thin">
          <color indexed="64"/>
        </left>
        <right style="thin">
          <color indexed="64"/>
        </right>
        <top style="thin">
          <color indexed="64"/>
        </top>
        <bottom style="thin">
          <color indexed="64"/>
        </bottom>
      </border>
    </odxf>
    <ndxf>
      <font>
        <color auto="1"/>
      </font>
      <border outline="0">
        <left/>
        <right/>
        <top/>
        <bottom/>
      </border>
    </ndxf>
  </rcc>
  <rcc rId="5217" sId="2" odxf="1" dxf="1">
    <oc r="A28" t="inlineStr">
      <is>
        <t>Agenda 2</t>
      </is>
    </oc>
    <nc r="A28" t="inlineStr">
      <is>
        <t>Agenda 8</t>
      </is>
    </nc>
    <odxf>
      <font>
        <color indexed="8"/>
      </font>
      <border outline="0">
        <left style="thin">
          <color indexed="64"/>
        </left>
        <right style="thin">
          <color indexed="64"/>
        </right>
        <top style="thin">
          <color indexed="64"/>
        </top>
        <bottom style="thin">
          <color indexed="64"/>
        </bottom>
      </border>
    </odxf>
    <ndxf>
      <font>
        <color auto="1"/>
      </font>
      <border outline="0">
        <left/>
        <right/>
        <top/>
        <bottom/>
      </border>
    </ndxf>
  </rcc>
  <rcc rId="5218" sId="2" odxf="1" dxf="1">
    <oc r="A29" t="inlineStr">
      <is>
        <t>Agenda 3</t>
      </is>
    </oc>
    <nc r="A29" t="inlineStr">
      <is>
        <t>Agenda 9</t>
      </is>
    </nc>
    <odxf>
      <font>
        <color indexed="8"/>
      </font>
      <border outline="0">
        <left style="thin">
          <color indexed="64"/>
        </left>
        <right style="thin">
          <color indexed="64"/>
        </right>
        <top style="thin">
          <color indexed="64"/>
        </top>
        <bottom style="thin">
          <color indexed="64"/>
        </bottom>
      </border>
    </odxf>
    <ndxf>
      <font>
        <color auto="1"/>
      </font>
      <border outline="0">
        <left/>
        <right/>
        <top/>
        <bottom/>
      </border>
    </ndxf>
  </rcc>
  <rcc rId="5219" sId="2" odxf="1" dxf="1">
    <oc r="A30" t="inlineStr">
      <is>
        <t>Agenda 4</t>
      </is>
    </oc>
    <nc r="A30" t="inlineStr">
      <is>
        <t>Agenda 10</t>
      </is>
    </nc>
    <odxf>
      <font>
        <color indexed="8"/>
      </font>
      <border outline="0">
        <left style="thin">
          <color indexed="64"/>
        </left>
        <right style="thin">
          <color indexed="64"/>
        </right>
        <top style="thin">
          <color indexed="64"/>
        </top>
        <bottom style="thin">
          <color indexed="64"/>
        </bottom>
      </border>
    </odxf>
    <ndxf>
      <font>
        <color auto="1"/>
      </font>
      <border outline="0">
        <left/>
        <right/>
        <top/>
        <bottom/>
      </border>
    </ndxf>
  </rcc>
  <rcc rId="5220" sId="2" odxf="1" dxf="1">
    <oc r="A31" t="inlineStr">
      <is>
        <t>Agenda 5</t>
      </is>
    </oc>
    <nc r="A31" t="inlineStr">
      <is>
        <t>Agenda 11</t>
      </is>
    </nc>
    <odxf>
      <font>
        <color indexed="8"/>
      </font>
      <border outline="0">
        <left style="thin">
          <color indexed="64"/>
        </left>
        <right style="thin">
          <color indexed="64"/>
        </right>
        <top style="thin">
          <color indexed="64"/>
        </top>
        <bottom style="thin">
          <color indexed="64"/>
        </bottom>
      </border>
    </odxf>
    <ndxf>
      <font>
        <color auto="1"/>
      </font>
      <border outline="0">
        <left/>
        <right/>
        <top/>
        <bottom/>
      </border>
    </ndxf>
  </rcc>
  <rcc rId="5221" sId="2" odxf="1" dxf="1">
    <oc r="A32" t="inlineStr">
      <is>
        <t>Agenda 6</t>
      </is>
    </oc>
    <nc r="A32" t="inlineStr">
      <is>
        <t>Agenda 12</t>
      </is>
    </nc>
    <odxf>
      <font>
        <color indexed="8"/>
      </font>
      <border outline="0">
        <left style="thin">
          <color indexed="64"/>
        </left>
        <right style="thin">
          <color indexed="64"/>
        </right>
        <top style="thin">
          <color indexed="64"/>
        </top>
        <bottom style="thin">
          <color indexed="64"/>
        </bottom>
      </border>
    </odxf>
    <ndxf>
      <font>
        <color auto="1"/>
      </font>
      <border outline="0">
        <left/>
        <right/>
        <top/>
        <bottom/>
      </border>
    </ndxf>
  </rcc>
  <rcc rId="5222" sId="2" odxf="1" dxf="1">
    <nc r="B21" t="inlineStr">
      <is>
        <t>PEON_Villaviciosa  (02/02/2022)</t>
      </is>
    </nc>
    <odxf>
      <font>
        <color indexed="8"/>
      </font>
      <alignment horizontal="general" vertical="bottom" wrapText="0" readingOrder="0"/>
      <border outline="0">
        <left/>
        <right/>
        <top/>
        <bottom/>
      </border>
    </odxf>
    <ndxf>
      <font>
        <color indexed="8"/>
      </font>
      <alignment horizontal="center" vertical="center" wrapText="1" readingOrder="0"/>
      <border outline="0">
        <left style="thin">
          <color indexed="64"/>
        </left>
        <right style="thin">
          <color indexed="64"/>
        </right>
        <top style="thin">
          <color indexed="64"/>
        </top>
        <bottom style="thin">
          <color indexed="64"/>
        </bottom>
      </border>
    </ndxf>
  </rcc>
  <rcc rId="5223" sId="2" odxf="1" dxf="1">
    <nc r="C21" t="inlineStr">
      <is>
        <t>Asistir estudio solución StarLink del Centro de Innovación Tecnológica CTIC RuralTech Ramón Álvarez de Arriba</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5224" sId="2" odxf="1" dxf="1">
    <nc r="D21" t="inlineStr">
      <is>
        <t>Viajó en coche particular                (ida y vuelta)</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5225" sId="2" odxf="1" dxf="1">
    <nc r="E21" t="inlineStr">
      <is>
        <t>KILOMETRAJE</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26" sId="2" odxf="1" dxf="1">
    <nc r="F21" t="inlineStr">
      <is>
        <t>SE ABONARÁ EN DIETAS</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27" sId="2" odxf="1" dxf="1">
    <nc r="B22" t="inlineStr">
      <is>
        <t>BARCELONA                                         (28/02 a 02/03/2022)</t>
      </is>
    </nc>
    <odxf>
      <font>
        <color indexed="8"/>
      </font>
      <alignment horizontal="general" vertical="bottom" wrapText="0" readingOrder="0"/>
      <border outline="0">
        <left/>
        <right/>
        <top/>
        <bottom/>
      </border>
    </odxf>
    <ndxf>
      <font>
        <color indexed="8"/>
      </font>
      <alignment horizontal="center" vertical="center" wrapText="1" readingOrder="0"/>
      <border outline="0">
        <left style="thin">
          <color indexed="64"/>
        </left>
        <right style="thin">
          <color indexed="64"/>
        </right>
        <top style="thin">
          <color indexed="64"/>
        </top>
        <bottom style="thin">
          <color indexed="64"/>
        </bottom>
      </border>
    </ndxf>
  </rcc>
  <rcc rId="5228" sId="2" odxf="1" dxf="1">
    <nc r="C22" t="inlineStr">
      <is>
        <t>Asistir al Mobile World Capital</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29" sId="2" odxf="1" dxf="1">
    <nc r="D22" t="inlineStr">
      <is>
        <t>Aeropuerto Asturias_coche particular    (ida y vuelta)           viaje_AVIÓN         y               Alojamiento</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5230" sId="2" odxf="1" dxf="1">
    <nc r="E22" t="inlineStr">
      <is>
        <t>KILOMETAJE         CONSEJERIA</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31" sId="2" odxf="1" dxf="1">
    <nc r="F22" t="inlineStr">
      <is>
        <t>SE ABONARÁ EN DIETAS                         AGENCIA VIAJES_ACUERDO MARCO</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32" sId="2" odxf="1" dxf="1">
    <nc r="B23" t="inlineStr">
      <is>
        <t>MADRID                                       (17/03/2022)</t>
      </is>
    </nc>
    <odxf>
      <font>
        <color indexed="8"/>
      </font>
      <alignment horizontal="general" vertical="bottom" wrapText="0" readingOrder="0"/>
      <border outline="0">
        <left/>
        <right/>
        <top/>
        <bottom/>
      </border>
    </odxf>
    <ndxf>
      <font>
        <color indexed="8"/>
      </font>
      <alignment horizontal="center" vertical="center" wrapText="1" readingOrder="0"/>
      <border outline="0">
        <left style="thin">
          <color indexed="64"/>
        </left>
        <right style="thin">
          <color indexed="64"/>
        </right>
        <top style="thin">
          <color indexed="64"/>
        </top>
        <bottom style="thin">
          <color indexed="64"/>
        </bottom>
      </border>
    </ndxf>
  </rcc>
  <rcc rId="5233" sId="2" odxf="1" dxf="1">
    <nc r="C23" t="inlineStr">
      <is>
        <t>Asistir al evento Estrategias de Ciberseguridad en las AAPP</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34" sId="2" odxf="1" dxf="1">
    <nc r="D23" t="inlineStr">
      <is>
        <t xml:space="preserve">Aeropuerto Asturias_coche particular    (ida y vuelta)           viaje_AVIÓN        </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5235" sId="2" odxf="1" dxf="1">
    <nc r="E23" t="inlineStr">
      <is>
        <t>KILOMETAJE        CONSEJERIA</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36" sId="2" odxf="1" dxf="1">
    <nc r="F23" t="inlineStr">
      <is>
        <t>SE ABONARÁ EN DIETAS                         AGENCIA VIAJES_ACUERDO MARCO</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37" sId="2" odxf="1" dxf="1">
    <nc r="B24" t="inlineStr">
      <is>
        <t>OVIEDO                                      (19/03/2022)</t>
      </is>
    </nc>
    <odxf>
      <font>
        <color indexed="8"/>
      </font>
      <alignment horizontal="general" vertical="bottom" wrapText="0" readingOrder="0"/>
      <border outline="0">
        <left/>
        <right/>
        <top/>
        <bottom/>
      </border>
    </odxf>
    <ndxf>
      <font>
        <color indexed="8"/>
      </font>
      <alignment horizontal="center" vertical="center" wrapText="1" readingOrder="0"/>
      <border outline="0">
        <left style="thin">
          <color indexed="64"/>
        </left>
        <right style="thin">
          <color indexed="64"/>
        </right>
        <top style="thin">
          <color indexed="64"/>
        </top>
        <bottom style="thin">
          <color indexed="64"/>
        </bottom>
      </border>
    </ndxf>
  </rcc>
  <rcc rId="5238" sId="2" odxf="1" dxf="1">
    <nc r="C24" t="inlineStr">
      <is>
        <t>Asistir al acto de entrega de premios de la XI Olimpiada de Ingeniería Informática</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39" sId="2" odxf="1" dxf="1">
    <nc r="D24" t="inlineStr">
      <is>
        <t>Viajó en coche particular                (ida y vuelta)</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5240" sId="2" odxf="1" dxf="1">
    <nc r="E24" t="inlineStr">
      <is>
        <t>KILOMETRAJE</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41" sId="2" odxf="1" dxf="1">
    <nc r="F24" t="inlineStr">
      <is>
        <t>SE ABONARÁ EN DIETAS</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42" sId="2" odxf="1" dxf="1">
    <nc r="B25" t="inlineStr">
      <is>
        <t>AVILÉS                                      (24/03/2022)</t>
      </is>
    </nc>
    <odxf>
      <font>
        <color indexed="8"/>
      </font>
      <alignment horizontal="general" vertical="bottom" wrapText="0" readingOrder="0"/>
      <border outline="0">
        <left/>
        <right/>
        <top/>
        <bottom/>
      </border>
    </odxf>
    <ndxf>
      <font>
        <color indexed="8"/>
      </font>
      <alignment horizontal="center" vertical="center" wrapText="1" readingOrder="0"/>
      <border outline="0">
        <left style="thin">
          <color indexed="64"/>
        </left>
        <right style="thin">
          <color indexed="64"/>
        </right>
        <top style="thin">
          <color indexed="64"/>
        </top>
        <bottom style="thin">
          <color indexed="64"/>
        </bottom>
      </border>
    </ndxf>
  </rcc>
  <rcc rId="5243" sId="2" odxf="1" dxf="1">
    <nc r="C25" t="inlineStr">
      <is>
        <t>Asisten a la reunión del Comité Técnico Estatal de la Administración Judicial Electrónica (Ceteaje).</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44" sId="2" odxf="1" dxf="1">
    <nc r="D25" t="inlineStr">
      <is>
        <t>Viajó en coche particular                (ida y vuelta)</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5245" sId="2" odxf="1" dxf="1">
    <nc r="E25" t="inlineStr">
      <is>
        <t>KILOMETRAJE</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46" sId="2" odxf="1" dxf="1">
    <nc r="F25" t="inlineStr">
      <is>
        <t>SE ABONARÁ EN DIETAS</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47" sId="2" odxf="1" dxf="1">
    <nc r="B26" t="inlineStr">
      <is>
        <t>AVILÉS                                      (25/03/2022)</t>
      </is>
    </nc>
    <odxf>
      <font>
        <color indexed="8"/>
      </font>
      <alignment horizontal="general" vertical="bottom" wrapText="0" readingOrder="0"/>
      <border outline="0">
        <left/>
        <right/>
        <top/>
        <bottom/>
      </border>
    </odxf>
    <ndxf>
      <font>
        <color indexed="8"/>
      </font>
      <alignment horizontal="center" vertical="center" wrapText="1" readingOrder="0"/>
      <border outline="0">
        <left style="thin">
          <color indexed="64"/>
        </left>
        <right style="thin">
          <color indexed="64"/>
        </right>
        <top style="thin">
          <color indexed="64"/>
        </top>
        <bottom style="thin">
          <color indexed="64"/>
        </bottom>
      </border>
    </ndxf>
  </rcc>
  <rcc rId="5248" sId="2" odxf="1" dxf="1">
    <nc r="C26" t="inlineStr">
      <is>
        <t>Asiste a la Conferencia Sectorial de la Administración de Justicia</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49" sId="2" odxf="1" dxf="1">
    <nc r="D26" t="inlineStr">
      <is>
        <t>Viajó en coche particular                (ida y vuelta)</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5250" sId="2" odxf="1" dxf="1">
    <nc r="E26" t="inlineStr">
      <is>
        <t>KILOMETRAJE</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51" sId="2" odxf="1" dxf="1">
    <nc r="F26" t="inlineStr">
      <is>
        <t>SE ABONARÁ EN DIETAS</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252" sId="2" odxf="1" dxf="1">
    <oc r="B27" t="inlineStr">
      <is>
        <t>MADRID                                       (25/04/2022)</t>
      </is>
    </oc>
    <nc r="B27" t="inlineStr">
      <is>
        <t>AVILÉS                                      (31/03/2022)</t>
      </is>
    </nc>
    <odxf>
      <font>
        <b val="0"/>
        <sz val="11"/>
        <color theme="1"/>
        <name val="Calibri"/>
        <scheme val="minor"/>
      </font>
    </odxf>
    <ndxf>
      <font>
        <b/>
        <sz val="11"/>
        <color theme="1"/>
        <name val="Calibri"/>
        <scheme val="minor"/>
      </font>
    </ndxf>
  </rcc>
  <rcc rId="5253" sId="2" odxf="1" dxf="1">
    <oc r="C27" t="inlineStr">
      <is>
        <t>Asistir al 4ª Consejo Nacional de Protección Civil</t>
      </is>
    </oc>
    <nc r="C27" t="inlineStr">
      <is>
        <t xml:space="preserve">Asistir al estreno del documental “La Fabricona”. </t>
      </is>
    </nc>
    <odxf>
      <font>
        <b val="0"/>
        <color indexed="8"/>
      </font>
    </odxf>
    <ndxf>
      <font>
        <b/>
        <color auto="1"/>
      </font>
    </ndxf>
  </rcc>
  <rcc rId="5254" sId="2" odxf="1" dxf="1">
    <oc r="D27" t="inlineStr">
      <is>
        <t xml:space="preserve">Aeropuerto Asturias_coche particular    (ida y vuelta)           viaje_AVIÓN        </t>
      </is>
    </oc>
    <nc r="D27" t="inlineStr">
      <is>
        <t>Viajó en coche particular                (ida y vuelta)</t>
      </is>
    </nc>
    <odxf>
      <font>
        <b val="0"/>
        <sz val="10"/>
        <color auto="1"/>
        <name val="Arial"/>
        <scheme val="none"/>
      </font>
    </odxf>
    <ndxf>
      <font>
        <b/>
        <sz val="10"/>
        <color auto="1"/>
        <name val="Arial"/>
        <scheme val="none"/>
      </font>
    </ndxf>
  </rcc>
  <rcc rId="5255" sId="2" odxf="1" dxf="1">
    <oc r="E27" t="inlineStr">
      <is>
        <t>KILOMETAJE        CONSEJERIA</t>
      </is>
    </oc>
    <nc r="E27" t="inlineStr">
      <is>
        <t>KILOMETRAJE</t>
      </is>
    </nc>
    <odxf>
      <font>
        <b val="0"/>
        <color auto="1"/>
      </font>
    </odxf>
    <ndxf>
      <font>
        <b/>
        <color auto="1"/>
      </font>
    </ndxf>
  </rcc>
  <rcc rId="5256" sId="2" odxf="1" dxf="1">
    <oc r="F27" t="inlineStr">
      <is>
        <t>SE ABONARÁ EN DIETAS                         AGENCIA VIAJES_ACUERDO MARCO</t>
      </is>
    </oc>
    <nc r="F27" t="inlineStr">
      <is>
        <t>SE ABONARÁ EN DIETAS</t>
      </is>
    </nc>
    <odxf>
      <font>
        <b val="0"/>
        <color indexed="8"/>
      </font>
    </odxf>
    <ndxf>
      <font>
        <b/>
        <color indexed="8"/>
      </font>
    </ndxf>
  </rcc>
  <rfmt sheetId="2" sqref="B21:F27" start="0" length="2147483647">
    <dxf>
      <font>
        <b val="0"/>
      </font>
    </dxf>
  </rfmt>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57" sId="2">
    <nc r="B131" t="inlineStr">
      <is>
        <t>Madrid, 24 y 25 de Mayo</t>
      </is>
    </nc>
  </rcc>
  <rcc rId="5258" sId="2">
    <nc r="C131" t="inlineStr">
      <is>
        <t>Reuniones con directoras generales de Diversidad Sexual y Derechos LGTBI e INJUVE</t>
      </is>
    </nc>
  </rcc>
  <rcc rId="5259" sId="2">
    <nc r="D131" t="inlineStr">
      <is>
        <r>
          <t xml:space="preserve">172,56 + 38,15 + 26,70= </t>
        </r>
        <r>
          <rPr>
            <b/>
            <sz val="11"/>
            <rFont val="Calibri"/>
            <family val="2"/>
          </rPr>
          <t>237,41 €</t>
        </r>
      </is>
    </nc>
  </rcc>
  <rcc rId="5260" sId="2">
    <nc r="E131" t="inlineStr">
      <is>
        <t>Hotel + Parking + Peaje</t>
      </is>
    </nc>
  </rcc>
  <rcc rId="5261" sId="2">
    <nc r="F131" t="inlineStr">
      <is>
        <t>BCD Tralvel</t>
      </is>
    </nc>
  </rcc>
  <rcc rId="5262" sId="2">
    <nc r="B132" t="inlineStr">
      <is>
        <t>Madrid, 9 y 10 de Junio</t>
      </is>
    </nc>
  </rcc>
  <rcc rId="5263" sId="2" odxf="1" dxf="1">
    <nc r="C132" t="inlineStr">
      <is>
        <t>Consejo Interterritorial de Juventud</t>
      </is>
    </nc>
    <odxf>
      <alignment horizontal="general" readingOrder="0"/>
    </odxf>
    <ndxf>
      <alignment horizontal="center" readingOrder="0"/>
    </ndxf>
  </rcc>
  <rcc rId="5264" sId="2">
    <nc r="D132" t="inlineStr">
      <is>
        <r>
          <t xml:space="preserve">186,39 + 33,65 + 47,35= </t>
        </r>
        <r>
          <rPr>
            <b/>
            <sz val="11"/>
            <rFont val="Calibri"/>
            <family val="2"/>
          </rPr>
          <t>267,39€</t>
        </r>
      </is>
    </nc>
  </rcc>
  <rcc rId="5265" sId="2" odxf="1" dxf="1">
    <nc r="E132" t="inlineStr">
      <is>
        <t>Hotel + Parking + Peaje</t>
      </is>
    </nc>
    <odxf>
      <font>
        <color auto="1"/>
      </font>
      <alignment vertical="top" readingOrder="0"/>
    </odxf>
    <ndxf>
      <font>
        <color auto="1"/>
      </font>
      <alignment vertical="center" readingOrder="0"/>
    </ndxf>
  </rcc>
  <rcc rId="5266" sId="2" odxf="1" dxf="1">
    <nc r="F132" t="inlineStr">
      <is>
        <t>BCD Tralvel</t>
      </is>
    </nc>
    <odxf>
      <alignment vertical="top" readingOrder="0"/>
    </odxf>
    <ndxf>
      <alignment vertical="center" readingOrder="0"/>
    </ndxf>
  </rc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94">
    <dxf>
      <alignment horizontal="left" readingOrder="0"/>
    </dxf>
  </rfmt>
  <rfmt sheetId="2" sqref="C78">
    <dxf>
      <alignment vertical="center" readingOrder="0"/>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45:C53">
    <dxf>
      <alignment vertical="center" readingOrder="0"/>
    </dxf>
  </rfmt>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7" sId="2">
    <oc r="B34" t="inlineStr">
      <is>
        <t>Alto Cargo: DIRECTORA GENERAL DE EMIGRACIÓN Y MEMORIA DEMOCRÁTICA: Beatriz Coto Rodríguez</t>
      </is>
    </oc>
    <nc r="B34" t="inlineStr">
      <is>
        <t>Alto Cargo: DIRECTORA GENERAL DE EMIGRACIÓN Y MEMORIA DEMOCRÁTICA:Suplente:  Beatriz Coto Rodríguez</t>
      </is>
    </nc>
  </rcc>
  <rcv guid="{D4A57BB8-9AF4-44A7-816D-C884934CBC57}" action="delete"/>
  <rdn rId="0" localSheetId="2" customView="1" name="Z_D4A57BB8_9AF4_44A7_816D_C884934CBC57_.wvu.Rows" hidden="1" oldHidden="1">
    <formula>Viajes!$138:$138</formula>
    <oldFormula>Viajes!$138:$138</oldFormula>
  </rdn>
  <rcv guid="{D4A57BB8-9AF4-44A7-816D-C884934CBC57}" action="add"/>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69" sId="2">
    <oc r="C1" t="inlineStr">
      <is>
        <t>MESES DE ENERO A SEPTIEMBRE 2022</t>
      </is>
    </oc>
    <nc r="C1" t="inlineStr">
      <is>
        <t>MESES DE ENERO A DICIEMBRE 2022</t>
      </is>
    </nc>
  </rcc>
  <rcc rId="5270" sId="2">
    <nc r="A94" t="inlineStr">
      <is>
        <t>Agenda 26</t>
      </is>
    </nc>
  </rcc>
  <rcc rId="5271" sId="2">
    <nc r="A95" t="inlineStr">
      <is>
        <t>Agenda 27</t>
      </is>
    </nc>
  </rcc>
  <rcc rId="5272" sId="2">
    <nc r="A96" t="inlineStr">
      <is>
        <t>Agenda 28</t>
      </is>
    </nc>
  </rcc>
  <rcc rId="5273" sId="2">
    <nc r="A97" t="inlineStr">
      <is>
        <t>Agenda 29</t>
      </is>
    </nc>
  </rcc>
  <rcc rId="5274" sId="2">
    <nc r="A98" t="inlineStr">
      <is>
        <t>Agenda 30</t>
      </is>
    </nc>
  </rcc>
  <rcc rId="5275" sId="2">
    <nc r="A99" t="inlineStr">
      <is>
        <t>Agenda 31</t>
      </is>
    </nc>
  </rcc>
  <rcc rId="5276" sId="2">
    <nc r="A100" t="inlineStr">
      <is>
        <t>Agenda 32</t>
      </is>
    </nc>
  </rcc>
  <rcc rId="5277" sId="2">
    <nc r="A101" t="inlineStr">
      <is>
        <t>Agenda 33</t>
      </is>
    </nc>
  </rcc>
  <rcc rId="5278" sId="2">
    <nc r="A102" t="inlineStr">
      <is>
        <t>Agenda 34</t>
      </is>
    </nc>
  </rcc>
  <rfmt sheetId="2" sqref="B126">
    <dxf>
      <alignment horizontal="left" readingOrder="0"/>
    </dxf>
  </rfmt>
  <rcc rId="5279" sId="2">
    <oc r="A130" t="inlineStr">
      <is>
        <t>Agenda 1</t>
      </is>
    </oc>
    <nc r="A130"/>
  </rcc>
  <rfmt sheetId="2" sqref="A130">
    <dxf>
      <fill>
        <patternFill patternType="none">
          <bgColor auto="1"/>
        </patternFill>
      </fill>
    </dxf>
  </rfmt>
  <rcc rId="5280" sId="2">
    <oc r="A131" t="inlineStr">
      <is>
        <t>Agenda 2</t>
      </is>
    </oc>
    <nc r="A131" t="inlineStr">
      <is>
        <t>Agenda 1</t>
      </is>
    </nc>
  </rcc>
  <rcc rId="5281" sId="2">
    <oc r="A132" t="inlineStr">
      <is>
        <t>Agenda 3</t>
      </is>
    </oc>
    <nc r="A132" t="inlineStr">
      <is>
        <t>Agenda 2</t>
      </is>
    </nc>
  </rcc>
  <rcc rId="5282" sId="2">
    <oc r="A133" t="inlineStr">
      <is>
        <t>Agenda 4</t>
      </is>
    </oc>
    <nc r="A133" t="inlineStr">
      <is>
        <t>Agenda 3</t>
      </is>
    </nc>
  </rcc>
  <rfmt sheetId="2" sqref="A134">
    <dxf>
      <fill>
        <patternFill patternType="none">
          <bgColor auto="1"/>
        </patternFill>
      </fill>
    </dxf>
  </rfmt>
  <rcc rId="5283" sId="2">
    <oc r="A134" t="inlineStr">
      <is>
        <t>Agenda 1</t>
      </is>
    </oc>
    <nc r="A134"/>
  </rcc>
  <rcc rId="5284" sId="2">
    <oc r="A135" t="inlineStr">
      <is>
        <t>Agenda 2</t>
      </is>
    </oc>
    <nc r="A135" t="inlineStr">
      <is>
        <t>Agenda 1</t>
      </is>
    </nc>
  </rcc>
  <rcc rId="5285" sId="2">
    <oc r="A136" t="inlineStr">
      <is>
        <t>Agenda 3</t>
      </is>
    </oc>
    <nc r="A136" t="inlineStr">
      <is>
        <t>Agenda 2</t>
      </is>
    </nc>
  </rcc>
  <rfmt sheetId="2" sqref="A126:A128">
    <dxf>
      <alignment vertical="top" readingOrder="0"/>
    </dxf>
  </rfmt>
  <rfmt sheetId="2" sqref="A126:A128">
    <dxf>
      <alignment vertical="center" readingOrder="0"/>
    </dxf>
  </rfmt>
  <rfmt sheetId="2" sqref="A131:A133">
    <dxf>
      <alignment vertical="center" readingOrder="0"/>
    </dxf>
  </rfmt>
  <rfmt sheetId="2" sqref="A135:A136">
    <dxf>
      <alignment vertical="center" readingOrder="0"/>
    </dxf>
  </rfmt>
  <rfmt sheetId="2" sqref="A69:A102">
    <dxf>
      <alignment vertical="center" readingOrder="0"/>
    </dxf>
  </rfmt>
  <rfmt sheetId="2" sqref="B1:B1048576">
    <dxf>
      <alignment vertical="center" readingOrder="0"/>
    </dxf>
  </rfmt>
  <rfmt sheetId="2" sqref="B5:B10">
    <dxf>
      <alignment horizontal="center" readingOrder="0"/>
    </dxf>
  </rfmt>
  <rfmt sheetId="2" sqref="B13:B17">
    <dxf>
      <alignment horizontal="center" readingOrder="0"/>
    </dxf>
  </rfmt>
  <rfmt sheetId="2" xfDxf="1" sqref="B140" start="0" length="0">
    <dxf>
      <alignment vertical="center" readingOrder="0"/>
    </dxf>
  </rfmt>
  <rcc rId="5286" sId="2">
    <nc r="B140" t="inlineStr">
      <is>
        <t>*Resolución de 22 de octubre de 2021, de la Consejería de Presidencia, de primera modificación de la Resolución de 30 de julio de 2020, de la Consejería de Presidencia, por la que se delega el ejercicio de determinadas competencias de diversos órganos de la Consejería. Decimocuarto: A la persona titular de la DG Emigración y Memoria Democrática, la persona titular de la Agencia Asturiana de Cooperación al Desarrollo, en lo concerniente a materias de emigración.</t>
      </is>
    </nc>
  </rcc>
  <rcc rId="5287" sId="2">
    <oc r="B34" t="inlineStr">
      <is>
        <t>Alto Cargo: DIRECTORA GENERAL DE EMIGRACIÓN Y MEMORIA DEMOCRÁTICA:Suplente:  Beatriz Coto Rodríguez</t>
      </is>
    </oc>
    <nc r="B34" t="inlineStr">
      <is>
        <t>Alto Cargo: DIRECTORA GENERAL DE EMIGRACIÓN Y MEMORIA DEMOCRÁTICA: *Suplente:  Beatriz Coto Rodríguez</t>
      </is>
    </nc>
  </rcc>
  <rcv guid="{D4A57BB8-9AF4-44A7-816D-C884934CBC57}" action="delete"/>
  <rdn rId="0" localSheetId="2" customView="1" name="Z_D4A57BB8_9AF4_44A7_816D_C884934CBC57_.wvu.Rows" hidden="1" oldHidden="1">
    <formula>Viajes!$138:$138</formula>
    <oldFormula>Viajes!$138:$138</oldFormula>
  </rdn>
  <rcv guid="{D4A57BB8-9AF4-44A7-816D-C884934CBC57}" action="add"/>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5:F7">
    <dxf>
      <alignment horizontal="center" readingOrder="0"/>
    </dxf>
  </rfmt>
  <rfmt sheetId="2" sqref="E69:F102">
    <dxf>
      <alignment vertical="center" readingOrder="0"/>
    </dxf>
  </rfmt>
  <rcv guid="{ADF865BF-573A-4856-8996-8F3251DE5D81}" action="delete"/>
  <rdn rId="0" localSheetId="2" customView="1" name="Z_ADF865BF_573A_4856_8996_8F3251DE5D81_.wvu.Rows" hidden="1" oldHidden="1">
    <formula>Viajes!$138:$138</formula>
    <oldFormula>Viajes!$138:$138</oldFormula>
  </rdn>
  <rcv guid="{ADF865BF-573A-4856-8996-8F3251DE5D81}" action="add"/>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90" sId="3">
    <oc r="C1" t="inlineStr">
      <is>
        <t>MESES DE ENERO A SEPTIEMBRE 2022</t>
      </is>
    </oc>
    <nc r="C1" t="inlineStr">
      <is>
        <t>MESES DE ENERO A DICIEMBRE 2022</t>
      </is>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291" sId="1">
    <oc r="A2" t="inlineStr">
      <is>
        <t>INDEMNIZACIONES POR RAZÓN DE SERVICIO ABONADAS A ALTOS CARGOS EN LOS MESES DE ENERO A SEPTIEMBRE DE 2022</t>
      </is>
    </oc>
    <nc r="A2" t="inlineStr">
      <is>
        <t>INDEMNIZACIONES POR RAZÓN DE SERVICIO ABONADAS A ALTOS CARGOS EN LOS MESES DE ENERO A DICIEMBRE DE 2022</t>
      </is>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2:F2">
    <dxf>
      <fill>
        <patternFill>
          <bgColor theme="0"/>
        </patternFill>
      </fill>
    </dxf>
  </rfmt>
  <rcc rId="5292" sId="1" odxf="1" dxf="1">
    <nc r="P5" t="inlineStr">
      <is>
        <t>ABRIL</t>
      </is>
    </nc>
    <odxf>
      <font>
        <b val="0"/>
        <sz val="11"/>
        <color theme="1"/>
        <name val="Calibri"/>
        <scheme val="minor"/>
      </font>
      <fill>
        <patternFill patternType="none">
          <bgColor indexed="65"/>
        </patternFill>
      </fill>
      <alignment horizontal="general" vertical="bottom" readingOrder="0"/>
      <border outline="0">
        <left/>
        <top/>
        <bottom/>
      </border>
    </odxf>
    <ndxf>
      <font>
        <b/>
        <sz val="10"/>
        <color indexed="9"/>
        <name val="Calibri"/>
        <scheme val="none"/>
      </font>
      <fill>
        <patternFill patternType="solid">
          <bgColor indexed="54"/>
        </patternFill>
      </fill>
      <alignment horizontal="center" vertical="top" readingOrder="0"/>
      <border outline="0">
        <left style="double">
          <color indexed="55"/>
        </left>
        <top style="double">
          <color indexed="55"/>
        </top>
        <bottom style="double">
          <color indexed="55"/>
        </bottom>
      </border>
    </ndxf>
  </rcc>
  <rfmt sheetId="1" sqref="Q5" start="0" length="0">
    <dxf>
      <font>
        <b/>
        <sz val="10"/>
        <color indexed="9"/>
        <name val="Calibri"/>
        <scheme val="none"/>
      </font>
      <fill>
        <patternFill patternType="solid">
          <bgColor indexed="54"/>
        </patternFill>
      </fill>
      <alignment horizontal="center" vertical="top" readingOrder="0"/>
      <border outline="0">
        <right style="thin">
          <color indexed="55"/>
        </right>
        <top style="double">
          <color indexed="55"/>
        </top>
        <bottom style="double">
          <color indexed="55"/>
        </bottom>
      </border>
    </dxf>
  </rfmt>
  <rfmt sheetId="1" sqref="R5" start="0" length="0">
    <dxf>
      <font>
        <b/>
        <sz val="10"/>
        <color indexed="9"/>
        <name val="Calibri"/>
        <scheme val="none"/>
      </font>
      <fill>
        <patternFill patternType="solid">
          <bgColor indexed="54"/>
        </patternFill>
      </fill>
      <alignment horizontal="center" vertical="top" readingOrder="0"/>
      <border outline="0">
        <left style="thin">
          <color indexed="55"/>
        </left>
        <right style="double">
          <color indexed="55"/>
        </right>
        <top style="double">
          <color indexed="55"/>
        </top>
      </border>
    </dxf>
  </rfmt>
  <rcc rId="5293" sId="1" odxf="1" dxf="1">
    <nc r="S5" t="inlineStr">
      <is>
        <t>MAYO</t>
      </is>
    </nc>
    <odxf>
      <font>
        <b val="0"/>
        <sz val="11"/>
        <color theme="1"/>
        <name val="Calibri"/>
        <scheme val="minor"/>
      </font>
      <fill>
        <patternFill patternType="none">
          <bgColor indexed="65"/>
        </patternFill>
      </fill>
      <alignment horizontal="general" vertical="bottom" readingOrder="0"/>
      <border outline="0">
        <left/>
        <top/>
        <bottom/>
      </border>
    </odxf>
    <ndxf>
      <font>
        <b/>
        <sz val="10"/>
        <color indexed="9"/>
        <name val="Calibri"/>
        <scheme val="none"/>
      </font>
      <fill>
        <patternFill patternType="solid">
          <bgColor indexed="54"/>
        </patternFill>
      </fill>
      <alignment horizontal="center" vertical="top" readingOrder="0"/>
      <border outline="0">
        <left style="double">
          <color indexed="55"/>
        </left>
        <top style="double">
          <color indexed="55"/>
        </top>
        <bottom style="double">
          <color indexed="55"/>
        </bottom>
      </border>
    </ndxf>
  </rcc>
  <rfmt sheetId="1" sqref="T5" start="0" length="0">
    <dxf>
      <font>
        <b/>
        <sz val="10"/>
        <color indexed="9"/>
        <name val="Calibri"/>
        <scheme val="none"/>
      </font>
      <fill>
        <patternFill patternType="solid">
          <bgColor indexed="54"/>
        </patternFill>
      </fill>
      <alignment horizontal="center" vertical="top" readingOrder="0"/>
      <border outline="0">
        <right style="thin">
          <color indexed="55"/>
        </right>
        <top style="double">
          <color indexed="55"/>
        </top>
        <bottom style="double">
          <color indexed="55"/>
        </bottom>
      </border>
    </dxf>
  </rfmt>
  <rfmt sheetId="1" sqref="U5" start="0" length="0">
    <dxf>
      <font>
        <b/>
        <sz val="10"/>
        <color indexed="9"/>
        <name val="Calibri"/>
        <scheme val="none"/>
      </font>
      <fill>
        <patternFill patternType="solid">
          <bgColor indexed="54"/>
        </patternFill>
      </fill>
      <alignment horizontal="center" vertical="top" readingOrder="0"/>
      <border outline="0">
        <left style="thin">
          <color indexed="55"/>
        </left>
        <right style="double">
          <color indexed="55"/>
        </right>
        <top style="double">
          <color indexed="55"/>
        </top>
      </border>
    </dxf>
  </rfmt>
  <rcc rId="5294" sId="1" odxf="1" dxf="1">
    <nc r="V5" t="inlineStr">
      <is>
        <t>JUNIO</t>
      </is>
    </nc>
    <odxf>
      <font>
        <b val="0"/>
        <sz val="11"/>
        <color theme="1"/>
        <name val="Calibri"/>
        <scheme val="minor"/>
      </font>
      <fill>
        <patternFill patternType="none">
          <bgColor indexed="65"/>
        </patternFill>
      </fill>
      <alignment horizontal="general" vertical="bottom" readingOrder="0"/>
      <border outline="0">
        <left/>
        <top/>
        <bottom/>
      </border>
    </odxf>
    <ndxf>
      <font>
        <b/>
        <sz val="10"/>
        <color indexed="9"/>
        <name val="Calibri"/>
        <scheme val="none"/>
      </font>
      <fill>
        <patternFill patternType="solid">
          <bgColor indexed="54"/>
        </patternFill>
      </fill>
      <alignment horizontal="center" vertical="top" readingOrder="0"/>
      <border outline="0">
        <left style="double">
          <color indexed="55"/>
        </left>
        <top style="double">
          <color indexed="55"/>
        </top>
        <bottom style="double">
          <color indexed="55"/>
        </bottom>
      </border>
    </ndxf>
  </rcc>
  <rfmt sheetId="1" sqref="W5" start="0" length="0">
    <dxf>
      <font>
        <b/>
        <sz val="10"/>
        <color indexed="9"/>
        <name val="Calibri"/>
        <scheme val="none"/>
      </font>
      <fill>
        <patternFill patternType="solid">
          <bgColor indexed="54"/>
        </patternFill>
      </fill>
      <alignment horizontal="center" vertical="top" readingOrder="0"/>
      <border outline="0">
        <right style="thin">
          <color indexed="55"/>
        </right>
        <top style="double">
          <color indexed="55"/>
        </top>
        <bottom style="double">
          <color indexed="55"/>
        </bottom>
      </border>
    </dxf>
  </rfmt>
  <rfmt sheetId="1" sqref="X5" start="0" length="0">
    <dxf>
      <font>
        <b/>
        <sz val="10"/>
        <color indexed="9"/>
        <name val="Calibri"/>
        <scheme val="none"/>
      </font>
      <fill>
        <patternFill patternType="solid">
          <bgColor indexed="54"/>
        </patternFill>
      </fill>
      <alignment horizontal="center" vertical="top" readingOrder="0"/>
      <border outline="0">
        <left style="thin">
          <color indexed="55"/>
        </left>
        <right style="double">
          <color indexed="55"/>
        </right>
        <top style="double">
          <color indexed="55"/>
        </top>
      </border>
    </dxf>
  </rfmt>
  <rcc rId="5295" sId="1" odxf="1" dxf="1">
    <nc r="Y5" t="inlineStr">
      <is>
        <t>TOTAL 2º TRIMESTRE 2022</t>
      </is>
    </nc>
    <odxf>
      <font>
        <b val="0"/>
        <sz val="11"/>
        <color theme="1"/>
        <name val="Calibri"/>
        <scheme val="minor"/>
      </font>
      <fill>
        <patternFill patternType="none">
          <bgColor indexed="65"/>
        </patternFill>
      </fill>
      <alignment horizontal="general" vertical="bottom" readingOrder="0"/>
      <border outline="0">
        <left/>
        <top/>
      </border>
    </odxf>
    <ndxf>
      <font>
        <b/>
        <sz val="10"/>
        <color indexed="9"/>
        <name val="Calibri"/>
        <scheme val="none"/>
      </font>
      <fill>
        <patternFill patternType="solid">
          <bgColor indexed="54"/>
        </patternFill>
      </fill>
      <alignment horizontal="center" vertical="center" readingOrder="0"/>
      <border outline="0">
        <left style="double">
          <color indexed="55"/>
        </left>
        <top style="double">
          <color indexed="55"/>
        </top>
      </border>
    </ndxf>
  </rcc>
  <rfmt sheetId="1" sqref="Z5" start="0" length="0">
    <dxf>
      <font>
        <b/>
        <sz val="10"/>
        <color indexed="9"/>
        <name val="Calibri"/>
        <scheme val="none"/>
      </font>
      <fill>
        <patternFill patternType="solid">
          <bgColor indexed="54"/>
        </patternFill>
      </fill>
      <alignment horizontal="center" vertical="center" readingOrder="0"/>
      <border outline="0">
        <top style="double">
          <color indexed="55"/>
        </top>
      </border>
    </dxf>
  </rfmt>
  <rfmt sheetId="1" sqref="AA5" start="0" length="0">
    <dxf>
      <font>
        <b/>
        <sz val="10"/>
        <color indexed="9"/>
        <name val="Calibri"/>
        <scheme val="none"/>
      </font>
      <fill>
        <patternFill patternType="solid">
          <bgColor indexed="54"/>
        </patternFill>
      </fill>
      <alignment horizontal="center" vertical="center" readingOrder="0"/>
      <border outline="0">
        <top style="double">
          <color indexed="55"/>
        </top>
      </border>
    </dxf>
  </rfmt>
  <rcc rId="5296" sId="1" odxf="1" dxf="1">
    <nc r="AB5" t="inlineStr">
      <is>
        <t>JULIO</t>
      </is>
    </nc>
    <odxf>
      <font>
        <b val="0"/>
        <sz val="11"/>
        <color theme="1"/>
        <name val="Calibri"/>
        <scheme val="minor"/>
      </font>
      <fill>
        <patternFill patternType="none">
          <bgColor indexed="65"/>
        </patternFill>
      </fill>
      <alignment horizontal="general" vertical="bottom" readingOrder="0"/>
      <border outline="0">
        <left/>
        <top/>
        <bottom/>
      </border>
    </odxf>
    <ndxf>
      <font>
        <b/>
        <sz val="10"/>
        <color indexed="9"/>
        <name val="Calibri"/>
        <scheme val="none"/>
      </font>
      <fill>
        <patternFill patternType="solid">
          <bgColor indexed="54"/>
        </patternFill>
      </fill>
      <alignment horizontal="center" vertical="top" readingOrder="0"/>
      <border outline="0">
        <left style="double">
          <color indexed="55"/>
        </left>
        <top style="double">
          <color indexed="55"/>
        </top>
        <bottom style="double">
          <color indexed="55"/>
        </bottom>
      </border>
    </ndxf>
  </rcc>
  <rfmt sheetId="1" sqref="AC5" start="0" length="0">
    <dxf>
      <font>
        <b/>
        <sz val="10"/>
        <color indexed="9"/>
        <name val="Calibri"/>
        <scheme val="none"/>
      </font>
      <fill>
        <patternFill patternType="solid">
          <bgColor indexed="54"/>
        </patternFill>
      </fill>
      <alignment horizontal="center" vertical="top" readingOrder="0"/>
      <border outline="0">
        <right style="thin">
          <color indexed="55"/>
        </right>
        <top style="double">
          <color indexed="55"/>
        </top>
        <bottom style="double">
          <color indexed="55"/>
        </bottom>
      </border>
    </dxf>
  </rfmt>
  <rfmt sheetId="1" sqref="AD5" start="0" length="0">
    <dxf>
      <font>
        <b/>
        <sz val="10"/>
        <color indexed="9"/>
        <name val="Calibri"/>
        <scheme val="none"/>
      </font>
      <fill>
        <patternFill patternType="solid">
          <bgColor indexed="54"/>
        </patternFill>
      </fill>
      <alignment horizontal="center" vertical="top" readingOrder="0"/>
      <border outline="0">
        <left style="thin">
          <color indexed="55"/>
        </left>
        <right style="double">
          <color indexed="55"/>
        </right>
        <top style="double">
          <color indexed="55"/>
        </top>
      </border>
    </dxf>
  </rfmt>
  <rcc rId="5297" sId="1" odxf="1" dxf="1">
    <nc r="AE5" t="inlineStr">
      <is>
        <t>AGOSTO</t>
      </is>
    </nc>
    <odxf>
      <font>
        <b val="0"/>
        <sz val="11"/>
        <color theme="1"/>
        <name val="Calibri"/>
        <scheme val="minor"/>
      </font>
      <fill>
        <patternFill patternType="none">
          <bgColor indexed="65"/>
        </patternFill>
      </fill>
      <alignment horizontal="general" vertical="bottom" readingOrder="0"/>
      <border outline="0">
        <left/>
        <top/>
        <bottom/>
      </border>
    </odxf>
    <ndxf>
      <font>
        <b/>
        <sz val="10"/>
        <color indexed="9"/>
        <name val="Calibri"/>
        <scheme val="none"/>
      </font>
      <fill>
        <patternFill patternType="solid">
          <bgColor indexed="54"/>
        </patternFill>
      </fill>
      <alignment horizontal="center" vertical="top" readingOrder="0"/>
      <border outline="0">
        <left style="double">
          <color indexed="55"/>
        </left>
        <top style="double">
          <color indexed="55"/>
        </top>
        <bottom style="double">
          <color indexed="55"/>
        </bottom>
      </border>
    </ndxf>
  </rcc>
  <rfmt sheetId="1" sqref="AF5" start="0" length="0">
    <dxf>
      <font>
        <b/>
        <sz val="10"/>
        <color indexed="9"/>
        <name val="Calibri"/>
        <scheme val="none"/>
      </font>
      <fill>
        <patternFill patternType="solid">
          <bgColor indexed="54"/>
        </patternFill>
      </fill>
      <alignment horizontal="center" vertical="top" readingOrder="0"/>
      <border outline="0">
        <right style="thin">
          <color indexed="55"/>
        </right>
        <top style="double">
          <color indexed="55"/>
        </top>
        <bottom style="double">
          <color indexed="55"/>
        </bottom>
      </border>
    </dxf>
  </rfmt>
  <rfmt sheetId="1" sqref="AG5" start="0" length="0">
    <dxf>
      <font>
        <b/>
        <sz val="10"/>
        <color indexed="9"/>
        <name val="Calibri"/>
        <scheme val="none"/>
      </font>
      <fill>
        <patternFill patternType="solid">
          <bgColor indexed="54"/>
        </patternFill>
      </fill>
      <alignment horizontal="center" vertical="top" readingOrder="0"/>
      <border outline="0">
        <left style="thin">
          <color indexed="55"/>
        </left>
        <right style="double">
          <color indexed="55"/>
        </right>
        <top style="double">
          <color indexed="55"/>
        </top>
      </border>
    </dxf>
  </rfmt>
  <rcc rId="5298" sId="1" odxf="1" dxf="1">
    <nc r="AH5" t="inlineStr">
      <is>
        <t>SEPTIEMBRE</t>
      </is>
    </nc>
    <odxf>
      <font>
        <b val="0"/>
        <sz val="11"/>
        <color theme="1"/>
        <name val="Calibri"/>
        <scheme val="minor"/>
      </font>
      <fill>
        <patternFill patternType="none">
          <bgColor indexed="65"/>
        </patternFill>
      </fill>
      <alignment horizontal="general" vertical="bottom" readingOrder="0"/>
      <border outline="0">
        <left/>
        <top/>
        <bottom/>
      </border>
    </odxf>
    <ndxf>
      <font>
        <b/>
        <sz val="10"/>
        <color indexed="9"/>
        <name val="Calibri"/>
        <scheme val="none"/>
      </font>
      <fill>
        <patternFill patternType="solid">
          <bgColor indexed="54"/>
        </patternFill>
      </fill>
      <alignment horizontal="center" vertical="top" readingOrder="0"/>
      <border outline="0">
        <left style="double">
          <color indexed="55"/>
        </left>
        <top style="double">
          <color indexed="55"/>
        </top>
        <bottom style="double">
          <color indexed="55"/>
        </bottom>
      </border>
    </ndxf>
  </rcc>
  <rfmt sheetId="1" sqref="AI5" start="0" length="0">
    <dxf>
      <font>
        <b/>
        <sz val="10"/>
        <color indexed="9"/>
        <name val="Calibri"/>
        <scheme val="none"/>
      </font>
      <fill>
        <patternFill patternType="solid">
          <bgColor indexed="54"/>
        </patternFill>
      </fill>
      <alignment horizontal="center" vertical="top" readingOrder="0"/>
      <border outline="0">
        <right style="thin">
          <color indexed="55"/>
        </right>
        <top style="double">
          <color indexed="55"/>
        </top>
        <bottom style="double">
          <color indexed="55"/>
        </bottom>
      </border>
    </dxf>
  </rfmt>
  <rfmt sheetId="1" sqref="AJ5" start="0" length="0">
    <dxf>
      <font>
        <b/>
        <sz val="10"/>
        <color indexed="9"/>
        <name val="Calibri"/>
        <scheme val="none"/>
      </font>
      <fill>
        <patternFill patternType="solid">
          <bgColor indexed="54"/>
        </patternFill>
      </fill>
      <alignment horizontal="center" vertical="top" readingOrder="0"/>
      <border outline="0">
        <left style="thin">
          <color indexed="55"/>
        </left>
        <right style="double">
          <color indexed="55"/>
        </right>
        <top style="double">
          <color indexed="55"/>
        </top>
      </border>
    </dxf>
  </rfmt>
  <rcc rId="5299" sId="1" odxf="1" dxf="1">
    <nc r="AK5" t="inlineStr">
      <is>
        <t>TOTAL 3º TRIMESTRE 2022</t>
      </is>
    </nc>
    <odxf>
      <font>
        <b val="0"/>
        <sz val="11"/>
        <color theme="1"/>
        <name val="Calibri"/>
        <scheme val="minor"/>
      </font>
      <fill>
        <patternFill patternType="none">
          <bgColor indexed="65"/>
        </patternFill>
      </fill>
      <alignment horizontal="general" vertical="bottom" readingOrder="0"/>
      <border outline="0">
        <left/>
        <top/>
      </border>
    </odxf>
    <ndxf>
      <font>
        <b/>
        <sz val="10"/>
        <color indexed="9"/>
        <name val="Calibri"/>
        <scheme val="none"/>
      </font>
      <fill>
        <patternFill patternType="solid">
          <bgColor indexed="54"/>
        </patternFill>
      </fill>
      <alignment horizontal="center" vertical="center" readingOrder="0"/>
      <border outline="0">
        <left style="double">
          <color indexed="55"/>
        </left>
        <top style="double">
          <color indexed="55"/>
        </top>
      </border>
    </ndxf>
  </rcc>
  <rfmt sheetId="1" sqref="AL5" start="0" length="0">
    <dxf>
      <font>
        <b/>
        <sz val="10"/>
        <color indexed="9"/>
        <name val="Calibri"/>
        <scheme val="none"/>
      </font>
      <fill>
        <patternFill patternType="solid">
          <bgColor indexed="54"/>
        </patternFill>
      </fill>
      <alignment horizontal="center" vertical="center" readingOrder="0"/>
      <border outline="0">
        <top style="double">
          <color indexed="55"/>
        </top>
      </border>
    </dxf>
  </rfmt>
  <rfmt sheetId="1" sqref="AM5" start="0" length="0">
    <dxf>
      <font>
        <b/>
        <sz val="10"/>
        <color indexed="9"/>
        <name val="Calibri"/>
        <scheme val="none"/>
      </font>
      <fill>
        <patternFill patternType="solid">
          <bgColor indexed="54"/>
        </patternFill>
      </fill>
      <alignment horizontal="center" vertical="center" readingOrder="0"/>
      <border outline="0">
        <top style="double">
          <color indexed="55"/>
        </top>
      </border>
    </dxf>
  </rfmt>
  <rcc rId="5300" sId="1" odxf="1" dxf="1">
    <nc r="AN5" t="inlineStr">
      <is>
        <t>OCTUBRE</t>
      </is>
    </nc>
    <odxf>
      <font>
        <b val="0"/>
        <sz val="11"/>
        <color theme="1"/>
        <name val="Calibri"/>
        <scheme val="minor"/>
      </font>
      <fill>
        <patternFill patternType="none">
          <bgColor indexed="65"/>
        </patternFill>
      </fill>
      <alignment horizontal="general" vertical="bottom" readingOrder="0"/>
      <border outline="0">
        <left/>
        <top/>
        <bottom/>
      </border>
    </odxf>
    <ndxf>
      <font>
        <b/>
        <sz val="10"/>
        <color indexed="9"/>
        <name val="Calibri"/>
        <scheme val="none"/>
      </font>
      <fill>
        <patternFill patternType="solid">
          <bgColor indexed="54"/>
        </patternFill>
      </fill>
      <alignment horizontal="center" vertical="top" readingOrder="0"/>
      <border outline="0">
        <left style="double">
          <color indexed="55"/>
        </left>
        <top style="double">
          <color indexed="55"/>
        </top>
        <bottom style="double">
          <color indexed="55"/>
        </bottom>
      </border>
    </ndxf>
  </rcc>
  <rfmt sheetId="1" sqref="AO5" start="0" length="0">
    <dxf>
      <font>
        <b/>
        <sz val="10"/>
        <color indexed="9"/>
        <name val="Calibri"/>
        <scheme val="none"/>
      </font>
      <fill>
        <patternFill patternType="solid">
          <bgColor indexed="54"/>
        </patternFill>
      </fill>
      <alignment horizontal="center" vertical="top" readingOrder="0"/>
      <border outline="0">
        <right style="thin">
          <color indexed="55"/>
        </right>
        <top style="double">
          <color indexed="55"/>
        </top>
        <bottom style="double">
          <color indexed="55"/>
        </bottom>
      </border>
    </dxf>
  </rfmt>
  <rfmt sheetId="1" sqref="AP5" start="0" length="0">
    <dxf>
      <font>
        <b/>
        <sz val="10"/>
        <color indexed="9"/>
        <name val="Calibri"/>
        <scheme val="none"/>
      </font>
      <fill>
        <patternFill patternType="solid">
          <bgColor indexed="54"/>
        </patternFill>
      </fill>
      <alignment horizontal="center" vertical="top" readingOrder="0"/>
      <border outline="0">
        <left style="thin">
          <color indexed="55"/>
        </left>
        <right style="double">
          <color indexed="55"/>
        </right>
        <top style="double">
          <color indexed="55"/>
        </top>
      </border>
    </dxf>
  </rfmt>
  <rcc rId="5301" sId="1" odxf="1" dxf="1">
    <nc r="AQ5" t="inlineStr">
      <is>
        <t>NOVIEMBRE</t>
      </is>
    </nc>
    <odxf>
      <font>
        <b val="0"/>
        <sz val="11"/>
        <color theme="1"/>
        <name val="Calibri"/>
        <scheme val="minor"/>
      </font>
      <fill>
        <patternFill patternType="none">
          <bgColor indexed="65"/>
        </patternFill>
      </fill>
      <alignment horizontal="general" vertical="bottom" readingOrder="0"/>
      <border outline="0">
        <left/>
        <top/>
        <bottom/>
      </border>
    </odxf>
    <ndxf>
      <font>
        <b/>
        <sz val="10"/>
        <color indexed="9"/>
        <name val="Calibri"/>
        <scheme val="none"/>
      </font>
      <fill>
        <patternFill patternType="solid">
          <bgColor indexed="54"/>
        </patternFill>
      </fill>
      <alignment horizontal="center" vertical="top" readingOrder="0"/>
      <border outline="0">
        <left style="double">
          <color indexed="55"/>
        </left>
        <top style="double">
          <color indexed="55"/>
        </top>
        <bottom style="double">
          <color indexed="55"/>
        </bottom>
      </border>
    </ndxf>
  </rcc>
  <rfmt sheetId="1" sqref="AR5" start="0" length="0">
    <dxf>
      <font>
        <b/>
        <sz val="10"/>
        <color indexed="9"/>
        <name val="Calibri"/>
        <scheme val="none"/>
      </font>
      <fill>
        <patternFill patternType="solid">
          <bgColor indexed="54"/>
        </patternFill>
      </fill>
      <alignment horizontal="center" vertical="top" readingOrder="0"/>
      <border outline="0">
        <right style="thin">
          <color indexed="55"/>
        </right>
        <top style="double">
          <color indexed="55"/>
        </top>
        <bottom style="double">
          <color indexed="55"/>
        </bottom>
      </border>
    </dxf>
  </rfmt>
  <rfmt sheetId="1" sqref="AS5" start="0" length="0">
    <dxf>
      <font>
        <b/>
        <sz val="10"/>
        <color indexed="9"/>
        <name val="Calibri"/>
        <scheme val="none"/>
      </font>
      <fill>
        <patternFill patternType="solid">
          <bgColor indexed="54"/>
        </patternFill>
      </fill>
      <alignment horizontal="center" vertical="top" readingOrder="0"/>
      <border outline="0">
        <left style="thin">
          <color indexed="55"/>
        </left>
        <right style="double">
          <color indexed="55"/>
        </right>
        <top style="double">
          <color indexed="55"/>
        </top>
      </border>
    </dxf>
  </rfmt>
  <rcc rId="5302" sId="1" odxf="1" dxf="1">
    <nc r="AT5" t="inlineStr">
      <is>
        <t>DICIEMBRE</t>
      </is>
    </nc>
    <odxf>
      <font>
        <b val="0"/>
        <sz val="11"/>
        <color theme="1"/>
        <name val="Calibri"/>
        <scheme val="minor"/>
      </font>
      <fill>
        <patternFill patternType="none">
          <bgColor indexed="65"/>
        </patternFill>
      </fill>
      <alignment horizontal="general" vertical="bottom" readingOrder="0"/>
      <border outline="0">
        <left/>
        <top/>
        <bottom/>
      </border>
    </odxf>
    <ndxf>
      <font>
        <b/>
        <sz val="10"/>
        <color indexed="9"/>
        <name val="Calibri"/>
        <scheme val="none"/>
      </font>
      <fill>
        <patternFill patternType="solid">
          <bgColor indexed="54"/>
        </patternFill>
      </fill>
      <alignment horizontal="center" vertical="top" readingOrder="0"/>
      <border outline="0">
        <left style="double">
          <color indexed="55"/>
        </left>
        <top style="double">
          <color indexed="55"/>
        </top>
        <bottom style="double">
          <color indexed="55"/>
        </bottom>
      </border>
    </ndxf>
  </rcc>
  <rfmt sheetId="1" sqref="AU5" start="0" length="0">
    <dxf>
      <font>
        <b/>
        <sz val="10"/>
        <color indexed="9"/>
        <name val="Calibri"/>
        <scheme val="none"/>
      </font>
      <fill>
        <patternFill patternType="solid">
          <bgColor indexed="54"/>
        </patternFill>
      </fill>
      <alignment horizontal="center" vertical="top" readingOrder="0"/>
      <border outline="0">
        <right style="thin">
          <color indexed="55"/>
        </right>
        <top style="double">
          <color indexed="55"/>
        </top>
        <bottom style="double">
          <color indexed="55"/>
        </bottom>
      </border>
    </dxf>
  </rfmt>
  <rfmt sheetId="1" sqref="AV5" start="0" length="0">
    <dxf>
      <font>
        <b/>
        <sz val="10"/>
        <color indexed="9"/>
        <name val="Calibri"/>
        <scheme val="none"/>
      </font>
      <fill>
        <patternFill patternType="solid">
          <bgColor indexed="54"/>
        </patternFill>
      </fill>
      <alignment horizontal="center" vertical="top" readingOrder="0"/>
      <border outline="0">
        <left style="thin">
          <color indexed="55"/>
        </left>
        <right style="double">
          <color indexed="55"/>
        </right>
        <top style="double">
          <color indexed="55"/>
        </top>
      </border>
    </dxf>
  </rfmt>
  <rcc rId="5303" sId="1" odxf="1" dxf="1">
    <nc r="AW5" t="inlineStr">
      <is>
        <t>TOTAL 4º TRIMESTRE 2022</t>
      </is>
    </nc>
    <odxf>
      <font>
        <b val="0"/>
        <sz val="11"/>
        <color theme="1"/>
        <name val="Calibri"/>
        <scheme val="minor"/>
      </font>
      <fill>
        <patternFill patternType="none">
          <bgColor indexed="65"/>
        </patternFill>
      </fill>
      <alignment horizontal="general" vertical="bottom" readingOrder="0"/>
      <border outline="0">
        <left/>
        <top/>
      </border>
    </odxf>
    <ndxf>
      <font>
        <b/>
        <sz val="10"/>
        <color indexed="9"/>
        <name val="Calibri"/>
        <scheme val="none"/>
      </font>
      <fill>
        <patternFill patternType="solid">
          <bgColor indexed="54"/>
        </patternFill>
      </fill>
      <alignment horizontal="center" vertical="center" readingOrder="0"/>
      <border outline="0">
        <left style="double">
          <color indexed="55"/>
        </left>
        <top style="double">
          <color indexed="55"/>
        </top>
      </border>
    </ndxf>
  </rcc>
  <rfmt sheetId="1" sqref="AX5" start="0" length="0">
    <dxf>
      <font>
        <b/>
        <sz val="10"/>
        <color indexed="9"/>
        <name val="Calibri"/>
        <scheme val="none"/>
      </font>
      <fill>
        <patternFill patternType="solid">
          <bgColor indexed="54"/>
        </patternFill>
      </fill>
      <alignment horizontal="center" vertical="center" readingOrder="0"/>
      <border outline="0">
        <top style="double">
          <color indexed="55"/>
        </top>
      </border>
    </dxf>
  </rfmt>
  <rfmt sheetId="1" sqref="AY5" start="0" length="0">
    <dxf>
      <font>
        <b/>
        <sz val="10"/>
        <color indexed="9"/>
        <name val="Calibri"/>
        <scheme val="none"/>
      </font>
      <fill>
        <patternFill patternType="solid">
          <bgColor indexed="54"/>
        </patternFill>
      </fill>
      <alignment horizontal="center" vertical="center" readingOrder="0"/>
      <border outline="0">
        <top style="double">
          <color indexed="55"/>
        </top>
      </border>
    </dxf>
  </rfmt>
  <rcc rId="5304" sId="1" odxf="1" dxf="1">
    <nc r="P6" t="inlineStr">
      <is>
        <t>Alojam. 
y/o
manutenc.</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05" sId="1" odxf="1" dxf="1">
    <nc r="Q6" t="inlineStr">
      <is>
        <t>Locomoción</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06" sId="1" odxf="1" dxf="1">
    <nc r="R6" t="inlineStr">
      <is>
        <t>Total</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auto="1"/>
        <name val="Calibri"/>
        <scheme val="none"/>
      </font>
      <fill>
        <patternFill patternType="solid">
          <bgColor indexed="22"/>
        </patternFill>
      </fill>
      <alignment horizontal="center" vertical="top" wrapText="1" readingOrder="0"/>
      <border outline="0">
        <left style="thin">
          <color indexed="55"/>
        </left>
        <right style="double">
          <color indexed="55"/>
        </right>
        <top style="double">
          <color indexed="55"/>
        </top>
        <bottom style="double">
          <color indexed="55"/>
        </bottom>
      </border>
    </ndxf>
  </rcc>
  <rcc rId="5307" sId="1" odxf="1" dxf="1">
    <nc r="S6" t="inlineStr">
      <is>
        <t>Alojam. 
y/o
manutenc.</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08" sId="1" odxf="1" dxf="1">
    <nc r="T6" t="inlineStr">
      <is>
        <t>Locomoción</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09" sId="1" odxf="1" dxf="1">
    <nc r="U6" t="inlineStr">
      <is>
        <t>Total</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auto="1"/>
        <name val="Calibri"/>
        <scheme val="none"/>
      </font>
      <fill>
        <patternFill patternType="solid">
          <bgColor indexed="22"/>
        </patternFill>
      </fill>
      <alignment horizontal="center" vertical="top" wrapText="1" readingOrder="0"/>
      <border outline="0">
        <left style="thin">
          <color indexed="55"/>
        </left>
        <right style="double">
          <color indexed="55"/>
        </right>
        <top style="double">
          <color indexed="55"/>
        </top>
        <bottom style="double">
          <color indexed="55"/>
        </bottom>
      </border>
    </ndxf>
  </rcc>
  <rcc rId="5310" sId="1" odxf="1" dxf="1">
    <nc r="V6" t="inlineStr">
      <is>
        <t>Alojam. 
y/o
manutenc.</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11" sId="1" odxf="1" dxf="1">
    <nc r="W6" t="inlineStr">
      <is>
        <t>Locomoción</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12" sId="1" odxf="1" dxf="1">
    <nc r="X6" t="inlineStr">
      <is>
        <t>Total</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auto="1"/>
        <name val="Calibri"/>
        <scheme val="none"/>
      </font>
      <fill>
        <patternFill patternType="solid">
          <bgColor indexed="22"/>
        </patternFill>
      </fill>
      <alignment horizontal="center" vertical="top" wrapText="1" readingOrder="0"/>
      <border outline="0">
        <left style="thin">
          <color indexed="55"/>
        </left>
        <right style="double">
          <color indexed="55"/>
        </right>
        <top style="double">
          <color indexed="55"/>
        </top>
        <bottom style="double">
          <color indexed="55"/>
        </bottom>
      </border>
    </ndxf>
  </rcc>
  <rcc rId="5313" sId="1" odxf="1" dxf="1">
    <nc r="Y6" t="inlineStr">
      <is>
        <t>Alojam. 
y/o
manutenc.</t>
      </is>
    </nc>
    <odxf>
      <font>
        <b val="0"/>
        <sz val="11"/>
        <color theme="1"/>
        <name val="Calibri"/>
        <scheme val="minor"/>
      </font>
      <fill>
        <patternFill patternType="none">
          <bgColor indexed="65"/>
        </patternFill>
      </fill>
      <alignment horizontal="general" vertical="bottom" wrapText="0" readingOrder="0"/>
      <border outline="0">
        <right/>
        <top/>
        <bottom/>
      </border>
    </odxf>
    <ndxf>
      <font>
        <b/>
        <sz val="10"/>
        <color indexed="9"/>
        <name val="Calibri"/>
        <scheme val="none"/>
      </font>
      <fill>
        <patternFill patternType="solid">
          <bgColor indexed="54"/>
        </patternFill>
      </fill>
      <alignment horizontal="center" vertical="top" wrapText="1" readingOrder="0"/>
      <border outline="0">
        <right style="thin">
          <color indexed="55"/>
        </right>
        <top style="double">
          <color indexed="55"/>
        </top>
        <bottom style="double">
          <color indexed="55"/>
        </bottom>
      </border>
    </ndxf>
  </rcc>
  <rcc rId="5314" sId="1" odxf="1" dxf="1">
    <nc r="Z6" t="inlineStr">
      <is>
        <t>Locomoción</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0"/>
        <color indexed="9"/>
        <name val="Calibri"/>
        <scheme val="none"/>
      </font>
      <fill>
        <patternFill patternType="solid">
          <bgColor indexed="54"/>
        </patternFill>
      </fill>
      <alignment horizontal="center" vertical="top" wrapText="1" readingOrder="0"/>
      <border outline="0">
        <left style="thin">
          <color indexed="55"/>
        </left>
        <right style="double">
          <color indexed="55"/>
        </right>
        <top style="double">
          <color indexed="55"/>
        </top>
        <bottom style="double">
          <color indexed="55"/>
        </bottom>
      </border>
    </ndxf>
  </rcc>
  <rcc rId="5315" sId="1" odxf="1" dxf="1">
    <nc r="AA6" t="inlineStr">
      <is>
        <t>Total</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0"/>
        <color indexed="9"/>
        <name val="Calibri"/>
        <scheme val="none"/>
      </font>
      <fill>
        <patternFill patternType="solid">
          <bgColor indexed="54"/>
        </patternFill>
      </fill>
      <alignment horizontal="center" vertical="top" wrapText="1" readingOrder="0"/>
      <border outline="0">
        <left style="thin">
          <color indexed="55"/>
        </left>
        <right style="double">
          <color indexed="55"/>
        </right>
        <top style="double">
          <color indexed="55"/>
        </top>
        <bottom style="double">
          <color indexed="55"/>
        </bottom>
      </border>
    </ndxf>
  </rcc>
  <rcc rId="5316" sId="1" odxf="1" dxf="1">
    <nc r="AB6" t="inlineStr">
      <is>
        <t>Alojam. 
y/o
manutenc.</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17" sId="1" odxf="1" dxf="1">
    <nc r="AC6" t="inlineStr">
      <is>
        <t>Locomoción</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18" sId="1" odxf="1" dxf="1">
    <nc r="AD6" t="inlineStr">
      <is>
        <t>Total</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auto="1"/>
        <name val="Calibri"/>
        <scheme val="none"/>
      </font>
      <fill>
        <patternFill patternType="solid">
          <bgColor indexed="22"/>
        </patternFill>
      </fill>
      <alignment horizontal="center" vertical="top" wrapText="1" readingOrder="0"/>
      <border outline="0">
        <left style="thin">
          <color indexed="55"/>
        </left>
        <right style="double">
          <color indexed="55"/>
        </right>
        <top style="double">
          <color indexed="55"/>
        </top>
        <bottom style="double">
          <color indexed="55"/>
        </bottom>
      </border>
    </ndxf>
  </rcc>
  <rcc rId="5319" sId="1" odxf="1" dxf="1">
    <nc r="AE6" t="inlineStr">
      <is>
        <t>Alojam. 
y/o
manutenc.</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20" sId="1" odxf="1" dxf="1">
    <nc r="AF6" t="inlineStr">
      <is>
        <t>Locomoción</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21" sId="1" odxf="1" dxf="1">
    <nc r="AG6" t="inlineStr">
      <is>
        <t>Total</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auto="1"/>
        <name val="Calibri"/>
        <scheme val="none"/>
      </font>
      <fill>
        <patternFill patternType="solid">
          <bgColor indexed="22"/>
        </patternFill>
      </fill>
      <alignment horizontal="center" vertical="top" wrapText="1" readingOrder="0"/>
      <border outline="0">
        <left style="thin">
          <color indexed="55"/>
        </left>
        <right style="double">
          <color indexed="55"/>
        </right>
        <top style="double">
          <color indexed="55"/>
        </top>
        <bottom style="double">
          <color indexed="55"/>
        </bottom>
      </border>
    </ndxf>
  </rcc>
  <rcc rId="5322" sId="1" odxf="1" dxf="1">
    <nc r="AH6" t="inlineStr">
      <is>
        <t>Alojam. 
y/o
manutenc.</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23" sId="1" odxf="1" dxf="1">
    <nc r="AI6" t="inlineStr">
      <is>
        <t>Locomoción</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24" sId="1" odxf="1" dxf="1">
    <nc r="AJ6" t="inlineStr">
      <is>
        <t>Total</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auto="1"/>
        <name val="Calibri"/>
        <scheme val="none"/>
      </font>
      <fill>
        <patternFill patternType="solid">
          <bgColor indexed="22"/>
        </patternFill>
      </fill>
      <alignment horizontal="center" vertical="top" wrapText="1" readingOrder="0"/>
      <border outline="0">
        <left style="thin">
          <color indexed="55"/>
        </left>
        <right style="double">
          <color indexed="55"/>
        </right>
        <top style="double">
          <color indexed="55"/>
        </top>
        <bottom style="double">
          <color indexed="55"/>
        </bottom>
      </border>
    </ndxf>
  </rcc>
  <rcc rId="5325" sId="1" odxf="1" dxf="1">
    <nc r="AK6" t="inlineStr">
      <is>
        <t>Alojam. 
y/o
manutenc.</t>
      </is>
    </nc>
    <odxf>
      <font>
        <b val="0"/>
        <sz val="11"/>
        <color theme="1"/>
        <name val="Calibri"/>
        <scheme val="minor"/>
      </font>
      <fill>
        <patternFill patternType="none">
          <bgColor indexed="65"/>
        </patternFill>
      </fill>
      <alignment horizontal="general" vertical="bottom" wrapText="0" readingOrder="0"/>
      <border outline="0">
        <right/>
        <top/>
        <bottom/>
      </border>
    </odxf>
    <ndxf>
      <font>
        <b/>
        <sz val="10"/>
        <color indexed="9"/>
        <name val="Calibri"/>
        <scheme val="none"/>
      </font>
      <fill>
        <patternFill patternType="solid">
          <bgColor indexed="54"/>
        </patternFill>
      </fill>
      <alignment horizontal="center" vertical="top" wrapText="1" readingOrder="0"/>
      <border outline="0">
        <right style="thin">
          <color indexed="55"/>
        </right>
        <top style="double">
          <color indexed="55"/>
        </top>
        <bottom style="double">
          <color indexed="55"/>
        </bottom>
      </border>
    </ndxf>
  </rcc>
  <rcc rId="5326" sId="1" odxf="1" dxf="1">
    <nc r="AL6" t="inlineStr">
      <is>
        <t>Locomoción</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0"/>
        <color indexed="9"/>
        <name val="Calibri"/>
        <scheme val="none"/>
      </font>
      <fill>
        <patternFill patternType="solid">
          <bgColor indexed="54"/>
        </patternFill>
      </fill>
      <alignment horizontal="center" vertical="top" wrapText="1" readingOrder="0"/>
      <border outline="0">
        <left style="thin">
          <color indexed="55"/>
        </left>
        <right style="double">
          <color indexed="55"/>
        </right>
        <top style="double">
          <color indexed="55"/>
        </top>
        <bottom style="double">
          <color indexed="55"/>
        </bottom>
      </border>
    </ndxf>
  </rcc>
  <rcc rId="5327" sId="1" odxf="1" dxf="1">
    <nc r="AM6" t="inlineStr">
      <is>
        <t>Total</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0"/>
        <color indexed="9"/>
        <name val="Calibri"/>
        <scheme val="none"/>
      </font>
      <fill>
        <patternFill patternType="solid">
          <bgColor indexed="54"/>
        </patternFill>
      </fill>
      <alignment horizontal="center" vertical="top" wrapText="1" readingOrder="0"/>
      <border outline="0">
        <left style="thin">
          <color indexed="55"/>
        </left>
        <right style="double">
          <color indexed="55"/>
        </right>
        <top style="double">
          <color indexed="55"/>
        </top>
        <bottom style="double">
          <color indexed="55"/>
        </bottom>
      </border>
    </ndxf>
  </rcc>
  <rcc rId="5328" sId="1" odxf="1" dxf="1">
    <nc r="AN6" t="inlineStr">
      <is>
        <t>Alojam. 
y/o
manutenc.</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29" sId="1" odxf="1" dxf="1">
    <nc r="AO6" t="inlineStr">
      <is>
        <t>Locomoción</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30" sId="1" odxf="1" dxf="1">
    <nc r="AP6" t="inlineStr">
      <is>
        <t>Total</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auto="1"/>
        <name val="Calibri"/>
        <scheme val="none"/>
      </font>
      <fill>
        <patternFill patternType="solid">
          <bgColor indexed="22"/>
        </patternFill>
      </fill>
      <alignment horizontal="center" vertical="top" wrapText="1" readingOrder="0"/>
      <border outline="0">
        <left style="thin">
          <color indexed="55"/>
        </left>
        <right style="double">
          <color indexed="55"/>
        </right>
        <top style="double">
          <color indexed="55"/>
        </top>
        <bottom style="double">
          <color indexed="55"/>
        </bottom>
      </border>
    </ndxf>
  </rcc>
  <rcc rId="5331" sId="1" odxf="1" dxf="1">
    <nc r="AQ6" t="inlineStr">
      <is>
        <t>Alojam. 
y/o
manutenc.</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32" sId="1" odxf="1" dxf="1">
    <nc r="AR6" t="inlineStr">
      <is>
        <t>Locomoción</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33" sId="1" odxf="1" dxf="1">
    <nc r="AS6" t="inlineStr">
      <is>
        <t>Total</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auto="1"/>
        <name val="Calibri"/>
        <scheme val="none"/>
      </font>
      <fill>
        <patternFill patternType="solid">
          <bgColor indexed="22"/>
        </patternFill>
      </fill>
      <alignment horizontal="center" vertical="top" wrapText="1" readingOrder="0"/>
      <border outline="0">
        <left style="thin">
          <color indexed="55"/>
        </left>
        <right style="double">
          <color indexed="55"/>
        </right>
        <top style="double">
          <color indexed="55"/>
        </top>
        <bottom style="double">
          <color indexed="55"/>
        </bottom>
      </border>
    </ndxf>
  </rcc>
  <rcc rId="5334" sId="1" odxf="1" dxf="1">
    <nc r="AT6" t="inlineStr">
      <is>
        <t>Alojam. 
y/o
manutenc.</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35" sId="1" odxf="1" dxf="1">
    <nc r="AU6" t="inlineStr">
      <is>
        <t>Locomoción</t>
      </is>
    </nc>
    <odxf>
      <font>
        <b val="0"/>
        <sz val="11"/>
        <color theme="1"/>
        <name val="Calibri"/>
        <scheme val="minor"/>
      </font>
      <alignment horizontal="general" vertical="bottom" wrapText="0" readingOrder="0"/>
      <border outline="0">
        <right/>
        <top/>
        <bottom/>
      </border>
    </odxf>
    <ndxf>
      <font>
        <b/>
        <sz val="10"/>
        <color auto="1"/>
        <name val="Calibri"/>
        <scheme val="none"/>
      </font>
      <alignment horizontal="center" vertical="top" wrapText="1" readingOrder="0"/>
      <border outline="0">
        <right style="thin">
          <color indexed="55"/>
        </right>
        <top style="double">
          <color indexed="55"/>
        </top>
        <bottom style="double">
          <color indexed="55"/>
        </bottom>
      </border>
    </ndxf>
  </rcc>
  <rcc rId="5336" sId="1" odxf="1" dxf="1">
    <nc r="AV6" t="inlineStr">
      <is>
        <t>Total</t>
      </is>
    </nc>
    <odxf>
      <font>
        <b val="0"/>
        <i val="0"/>
        <sz val="11"/>
        <color theme="1"/>
        <name val="Calibri"/>
        <scheme val="minor"/>
      </font>
      <fill>
        <patternFill patternType="none">
          <bgColor indexed="65"/>
        </patternFill>
      </fill>
      <alignment horizontal="general" vertical="bottom" wrapText="0" readingOrder="0"/>
      <border outline="0">
        <left/>
        <right/>
        <top/>
        <bottom/>
      </border>
    </odxf>
    <ndxf>
      <font>
        <b/>
        <i/>
        <sz val="10"/>
        <color auto="1"/>
        <name val="Calibri"/>
        <scheme val="none"/>
      </font>
      <fill>
        <patternFill patternType="solid">
          <bgColor indexed="22"/>
        </patternFill>
      </fill>
      <alignment horizontal="center" vertical="top" wrapText="1" readingOrder="0"/>
      <border outline="0">
        <left style="thin">
          <color indexed="55"/>
        </left>
        <right style="double">
          <color indexed="55"/>
        </right>
        <top style="double">
          <color indexed="55"/>
        </top>
        <bottom style="double">
          <color indexed="55"/>
        </bottom>
      </border>
    </ndxf>
  </rcc>
  <rcc rId="5337" sId="1" odxf="1" dxf="1">
    <nc r="AW6" t="inlineStr">
      <is>
        <t>Alojam. 
y/o
manutenc.</t>
      </is>
    </nc>
    <odxf>
      <font>
        <b val="0"/>
        <sz val="11"/>
        <color theme="1"/>
        <name val="Calibri"/>
        <scheme val="minor"/>
      </font>
      <fill>
        <patternFill patternType="none">
          <bgColor indexed="65"/>
        </patternFill>
      </fill>
      <alignment horizontal="general" vertical="bottom" wrapText="0" readingOrder="0"/>
      <border outline="0">
        <right/>
        <top/>
        <bottom/>
      </border>
    </odxf>
    <ndxf>
      <font>
        <b/>
        <sz val="10"/>
        <color indexed="9"/>
        <name val="Calibri"/>
        <scheme val="none"/>
      </font>
      <fill>
        <patternFill patternType="solid">
          <bgColor indexed="54"/>
        </patternFill>
      </fill>
      <alignment horizontal="center" vertical="top" wrapText="1" readingOrder="0"/>
      <border outline="0">
        <right style="thin">
          <color indexed="55"/>
        </right>
        <top style="double">
          <color indexed="55"/>
        </top>
        <bottom style="double">
          <color indexed="55"/>
        </bottom>
      </border>
    </ndxf>
  </rcc>
  <rcc rId="5338" sId="1" odxf="1" dxf="1">
    <nc r="AX6" t="inlineStr">
      <is>
        <t>Locomoción</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0"/>
        <color indexed="9"/>
        <name val="Calibri"/>
        <scheme val="none"/>
      </font>
      <fill>
        <patternFill patternType="solid">
          <bgColor indexed="54"/>
        </patternFill>
      </fill>
      <alignment horizontal="center" vertical="top" wrapText="1" readingOrder="0"/>
      <border outline="0">
        <left style="thin">
          <color indexed="55"/>
        </left>
        <right style="double">
          <color indexed="55"/>
        </right>
        <top style="double">
          <color indexed="55"/>
        </top>
        <bottom style="double">
          <color indexed="55"/>
        </bottom>
      </border>
    </ndxf>
  </rcc>
  <rcc rId="5339" sId="1" odxf="1" dxf="1">
    <nc r="AY6" t="inlineStr">
      <is>
        <t>Total</t>
      </is>
    </nc>
    <odxf>
      <font>
        <b val="0"/>
        <sz val="11"/>
        <color theme="1"/>
        <name val="Calibri"/>
        <scheme val="minor"/>
      </font>
      <fill>
        <patternFill patternType="none">
          <bgColor indexed="65"/>
        </patternFill>
      </fill>
      <alignment horizontal="general" vertical="bottom" wrapText="0" readingOrder="0"/>
      <border outline="0">
        <left/>
        <right/>
        <top/>
        <bottom/>
      </border>
    </odxf>
    <ndxf>
      <font>
        <b/>
        <sz val="10"/>
        <color indexed="9"/>
        <name val="Calibri"/>
        <scheme val="none"/>
      </font>
      <fill>
        <patternFill patternType="solid">
          <bgColor indexed="54"/>
        </patternFill>
      </fill>
      <alignment horizontal="center" vertical="top" wrapText="1" readingOrder="0"/>
      <border outline="0">
        <left style="thin">
          <color indexed="55"/>
        </left>
        <right style="double">
          <color indexed="55"/>
        </right>
        <top style="double">
          <color indexed="55"/>
        </top>
        <bottom style="double">
          <color indexed="55"/>
        </bottom>
      </border>
    </ndxf>
  </rcc>
  <rcc rId="5340" sId="1">
    <oc r="F7">
      <f>SUM(D7:E7)</f>
    </oc>
    <nc r="F7">
      <f>SUM(D7:E7)</f>
    </nc>
  </rcc>
  <rcc rId="5341" sId="1">
    <oc r="I7">
      <f>SUM(G7:H7)</f>
    </oc>
    <nc r="I7">
      <f>SUM(G7:H7)</f>
    </nc>
  </rcc>
  <rcc rId="5342" sId="1">
    <oc r="L7">
      <f>SUM(J7:K7)</f>
    </oc>
    <nc r="L7">
      <f>SUM(J7:K7)</f>
    </nc>
  </rcc>
  <rcc rId="5343" sId="1">
    <oc r="M7">
      <f>SUM(D7,G7,J7)</f>
    </oc>
    <nc r="M7">
      <f>SUM(D7,G7,J7)</f>
    </nc>
  </rcc>
  <rcc rId="5344" sId="1">
    <oc r="N7">
      <f>SUM(E7,H7,K7)</f>
    </oc>
    <nc r="N7">
      <f>SUM(E7,H7,K7)</f>
    </nc>
  </rcc>
  <rcc rId="5345" sId="1">
    <oc r="O7">
      <f>SUM(F7,I7,L7)</f>
    </oc>
    <nc r="O7">
      <f>SUM(F7,I7,L7)</f>
    </nc>
  </rcc>
  <rcc rId="5346" sId="1" odxf="1" dxf="1" numFmtId="11">
    <nc r="P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47" sId="1" odxf="1" dxf="1" numFmtId="11">
    <nc r="Q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48" sId="1" odxf="1" dxf="1">
    <nc r="R7">
      <f>SUM(P7:Q7)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49" sId="1" odxf="1" dxf="1" numFmtId="11">
    <nc r="S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50" sId="1" odxf="1" dxf="1" numFmtId="11">
    <nc r="T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51" sId="1" odxf="1" dxf="1">
    <nc r="U7">
      <f>SUM(S7:T7)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52" sId="1" odxf="1" dxf="1" numFmtId="11">
    <nc r="V7">
      <v>240.03</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53" sId="1" odxf="1" dxf="1" numFmtId="11">
    <nc r="W7">
      <v>47.06</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54" sId="1" odxf="1" dxf="1">
    <nc r="X7">
      <f>SUM(V7:W7)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55" sId="1" odxf="1" dxf="1">
    <nc r="Y7">
      <f>SUM(P7,S7,V7)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356" sId="1" odxf="1" dxf="1">
    <nc r="Z7">
      <f>SUM(Q7,T7,W7)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357" sId="1" odxf="1" dxf="1">
    <nc r="AA7">
      <f>SUM(R7,U7,X7)</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358" sId="1" odxf="1" dxf="1" numFmtId="11">
    <nc r="AB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59" sId="1" odxf="1" dxf="1" numFmtId="11">
    <nc r="AC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60" sId="1" odxf="1" dxf="1">
    <nc r="AD7">
      <f>SUM(AB7:AC7)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61" sId="1" odxf="1" dxf="1" numFmtId="11">
    <nc r="AE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62" sId="1" odxf="1" dxf="1" numFmtId="11">
    <nc r="AF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63" sId="1" odxf="1" dxf="1">
    <nc r="AG7">
      <f>SUM(AE7:AF7)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64" sId="1" odxf="1" dxf="1" numFmtId="11">
    <nc r="AH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65" sId="1" odxf="1" dxf="1" numFmtId="11">
    <nc r="AI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66" sId="1" odxf="1" dxf="1">
    <nc r="AJ7">
      <f>SUM(AH7:AI7)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67" sId="1" odxf="1" dxf="1">
    <nc r="AK7">
      <f>SUM(AB7,AE7,AH7)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368" sId="1" odxf="1" dxf="1">
    <nc r="AL7">
      <f>SUM(AC7,AF7,AI7)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369" sId="1" odxf="1" dxf="1">
    <nc r="AM7">
      <f>SUM(AD7,AG7,AJ7)</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370" sId="1" odxf="1" dxf="1" numFmtId="11">
    <nc r="AN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71" sId="1" odxf="1" dxf="1" numFmtId="11">
    <nc r="AO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72" sId="1" odxf="1" dxf="1">
    <nc r="AP7">
      <f>SUM(AN7:AO7)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73" sId="1" odxf="1" dxf="1" numFmtId="11">
    <nc r="AQ7">
      <v>844.88</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74" sId="1" odxf="1" dxf="1" numFmtId="11">
    <nc r="AR7">
      <v>278.89</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75" sId="1" odxf="1" dxf="1">
    <nc r="AS7">
      <f>SUM(AQ7:AR7)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76" sId="1" odxf="1" dxf="1" numFmtId="11">
    <nc r="AT7">
      <v>53.34</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77" sId="1" odxf="1" dxf="1" numFmtId="11">
    <nc r="AU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78" sId="1" odxf="1" dxf="1">
    <nc r="AV7">
      <f>SUM(AT7:AU7)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79" sId="1" odxf="1" dxf="1">
    <nc r="AW7">
      <f>SUM(AN7,AQ7,AT7)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380" sId="1" odxf="1" dxf="1">
    <nc r="AX7">
      <f>SUM(AO7,AR7,AU7)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381" sId="1" odxf="1" dxf="1">
    <nc r="AY7">
      <f>SUM(AP7,AS7,AV7)</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382" sId="1" numFmtId="11">
    <oc r="D8">
      <v>0</v>
    </oc>
    <nc r="D8">
      <v>186.69</v>
    </nc>
  </rcc>
  <rcc rId="5383" sId="1" numFmtId="11">
    <oc r="E8">
      <v>0</v>
    </oc>
    <nc r="E8">
      <v>46.45</v>
    </nc>
  </rcc>
  <rcc rId="5384" sId="1">
    <oc r="F8">
      <f>SUM(D8:E8)</f>
    </oc>
    <nc r="F8">
      <f>SUM(D8:E8)</f>
    </nc>
  </rcc>
  <rcc rId="5385" sId="1">
    <oc r="I8">
      <f>SUM(G8:H8)</f>
    </oc>
    <nc r="I8">
      <f>SUM(G8:H8)</f>
    </nc>
  </rcc>
  <rcc rId="5386" sId="1">
    <oc r="L8">
      <f>SUM(J8:K8)</f>
    </oc>
    <nc r="L8">
      <f>SUM(J8:K8)</f>
    </nc>
  </rcc>
  <rcc rId="5387" sId="1">
    <oc r="M8">
      <f>SUM(D8,G8,J8)</f>
    </oc>
    <nc r="M8">
      <f>SUM(D8,G8,J8)</f>
    </nc>
  </rcc>
  <rcc rId="5388" sId="1">
    <oc r="N8">
      <f>SUM(E8,H8,K8)</f>
    </oc>
    <nc r="N8">
      <f>SUM(E8,H8,K8)</f>
    </nc>
  </rcc>
  <rcc rId="5389" sId="1">
    <oc r="O8">
      <f>SUM(F8,I8,L8)</f>
    </oc>
    <nc r="O8">
      <f>SUM(F8,I8,L8)</f>
    </nc>
  </rcc>
  <rcc rId="5390" sId="1" odxf="1" dxf="1" numFmtId="11">
    <nc r="P8">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391" sId="1" odxf="1" dxf="1" numFmtId="11">
    <nc r="Q8">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392" sId="1" odxf="1" dxf="1">
    <nc r="R8">
      <f>SUM(P8:Q8)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93" sId="1" odxf="1" dxf="1" numFmtId="11">
    <nc r="S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394" sId="1" odxf="1" dxf="1" numFmtId="11">
    <nc r="T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395" sId="1" odxf="1" dxf="1">
    <nc r="U8">
      <f>SUM(S8:T8)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96" sId="1" odxf="1" dxf="1" numFmtId="11">
    <nc r="V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397" sId="1" odxf="1" dxf="1" numFmtId="11">
    <nc r="W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398" sId="1" odxf="1" dxf="1">
    <nc r="X8">
      <f>SUM(V8:W8)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399" sId="1" odxf="1" dxf="1">
    <nc r="Y8">
      <f>SUM(P8,S8,V8)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00" sId="1" odxf="1" dxf="1">
    <nc r="Z8">
      <f>SUM(Q8,T8,W8)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01" sId="1" odxf="1" dxf="1">
    <nc r="AA8">
      <f>SUM(R8,U8,X8)</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402" sId="1" odxf="1" dxf="1" numFmtId="11">
    <nc r="AB8">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403" sId="1" odxf="1" dxf="1" numFmtId="11">
    <nc r="AC8">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04" sId="1" odxf="1" dxf="1">
    <nc r="AD8">
      <f>SUM(AB8:AC8)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05" sId="1" odxf="1" dxf="1" numFmtId="11">
    <nc r="AE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06" sId="1" odxf="1" dxf="1" numFmtId="11">
    <nc r="AF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07" sId="1" odxf="1" dxf="1">
    <nc r="AG8">
      <f>SUM(AE8:AF8)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08" sId="1" odxf="1" dxf="1" numFmtId="11">
    <nc r="AH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09" sId="1" odxf="1" dxf="1" numFmtId="11">
    <nc r="AI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10" sId="1" odxf="1" dxf="1">
    <nc r="AJ8">
      <f>SUM(AH8:AI8)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11" sId="1" odxf="1" dxf="1">
    <nc r="AK8">
      <f>SUM(AB8,AE8,AH8)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12" sId="1" odxf="1" dxf="1">
    <nc r="AL8">
      <f>SUM(AC8,AF8,AI8)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13" sId="1" odxf="1" dxf="1">
    <nc r="AM8">
      <f>SUM(AD8,AG8,AJ8)</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414" sId="1" odxf="1" dxf="1" numFmtId="11">
    <nc r="AN8">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415" sId="1" odxf="1" dxf="1" numFmtId="11">
    <nc r="AO8">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16" sId="1" odxf="1" dxf="1">
    <nc r="AP8">
      <f>SUM(AN8:AO8)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17" sId="1" odxf="1" dxf="1" numFmtId="11">
    <nc r="AQ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18" sId="1" odxf="1" dxf="1" numFmtId="11">
    <nc r="AR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19" sId="1" odxf="1" dxf="1">
    <nc r="AS8">
      <f>SUM(AQ8:AR8)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20" sId="1" odxf="1" dxf="1" numFmtId="11">
    <nc r="AT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21" sId="1" odxf="1" dxf="1" numFmtId="11">
    <nc r="AU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22" sId="1" odxf="1" dxf="1">
    <nc r="AV8">
      <f>SUM(AT8:AU8)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23" sId="1" odxf="1" dxf="1">
    <nc r="AW8">
      <f>SUM(AN8,AQ8,AT8)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24" sId="1" odxf="1" dxf="1">
    <nc r="AX8">
      <f>SUM(AO8,AR8,AU8)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25" sId="1" odxf="1" dxf="1">
    <nc r="AY8">
      <f>SUM(AP8,AS8,AV8)</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426" sId="1" numFmtId="11">
    <oc r="D9">
      <v>0</v>
    </oc>
    <nc r="D9">
      <v>235.75</v>
    </nc>
  </rcc>
  <rcc rId="5427" sId="1" numFmtId="11">
    <oc r="E9">
      <v>0</v>
    </oc>
    <nc r="E9">
      <v>498.49</v>
    </nc>
  </rcc>
  <rcc rId="5428" sId="1">
    <oc r="F9">
      <f>SUM(D9:E9)</f>
    </oc>
    <nc r="F9">
      <f>SUM(D9:E9)</f>
    </nc>
  </rcc>
  <rcc rId="5429" sId="1">
    <oc r="I9">
      <f>SUM(G9:H9)</f>
    </oc>
    <nc r="I9">
      <f>SUM(G9:H9)</f>
    </nc>
  </rcc>
  <rcc rId="5430" sId="1">
    <oc r="L9">
      <f>SUM(J9:K9)</f>
    </oc>
    <nc r="L9">
      <f>SUM(J9:K9)</f>
    </nc>
  </rcc>
  <rcc rId="5431" sId="1">
    <oc r="M9">
      <f>SUM(D9,G9,J9)</f>
    </oc>
    <nc r="M9">
      <f>SUM(D9,G9,J9)</f>
    </nc>
  </rcc>
  <rcc rId="5432" sId="1">
    <oc r="N9">
      <f>SUM(E9,H9,K9)</f>
    </oc>
    <nc r="N9">
      <f>SUM(E9,H9,K9)</f>
    </nc>
  </rcc>
  <rcc rId="5433" sId="1">
    <oc r="O9">
      <f>SUM(F9,I9,L9)</f>
    </oc>
    <nc r="O9">
      <f>SUM(F9,I9,L9)</f>
    </nc>
  </rcc>
  <rcc rId="5434" sId="1" odxf="1" dxf="1" numFmtId="11">
    <nc r="P9">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35" sId="1" odxf="1" dxf="1" numFmtId="11">
    <nc r="Q9">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36" sId="1" odxf="1" dxf="1">
    <nc r="R9">
      <f>SUM(P9:Q9)</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37" sId="1" odxf="1" dxf="1" numFmtId="11">
    <nc r="S9">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38" sId="1" odxf="1" dxf="1" numFmtId="11">
    <nc r="T9">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39" sId="1" odxf="1" dxf="1">
    <nc r="U9">
      <f>SUM(S9:T9)</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40" sId="1" odxf="1" dxf="1" numFmtId="11">
    <nc r="V9">
      <v>133.35</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41" sId="1" odxf="1" dxf="1" numFmtId="11">
    <nc r="W9">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42" sId="1" odxf="1" dxf="1">
    <nc r="X9">
      <f>SUM(V9:W9)</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43" sId="1" odxf="1" dxf="1">
    <nc r="Y9">
      <f>SUM(P9,S9,V9)</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44" sId="1" odxf="1" dxf="1">
    <nc r="Z9">
      <f>SUM(Q9,T9,W9)</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double">
          <color indexed="55"/>
        </right>
        <bottom style="thin">
          <color indexed="55"/>
        </bottom>
      </border>
    </ndxf>
  </rcc>
  <rcc rId="5445" sId="1" odxf="1" dxf="1">
    <nc r="AA9">
      <f>SUM(R9,U9,X9)</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446" sId="1" odxf="1" dxf="1" numFmtId="11">
    <nc r="AB9">
      <v>347</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47" sId="1" odxf="1" dxf="1" numFmtId="11">
    <nc r="AC9">
      <v>53.34</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48" sId="1" odxf="1" dxf="1">
    <nc r="AD9">
      <f>SUM(AB9:AC9)</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49" sId="1" odxf="1" dxf="1" numFmtId="11">
    <nc r="AE9">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50" sId="1" odxf="1" dxf="1" numFmtId="11">
    <nc r="AF9">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51" sId="1" odxf="1" dxf="1">
    <nc r="AG9">
      <f>SUM(AE9:AF9)</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52" sId="1" odxf="1" dxf="1" numFmtId="11">
    <nc r="AH9">
      <v>365.14</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53" sId="1" odxf="1" dxf="1" numFmtId="11">
    <nc r="AI9">
      <v>132.1</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54" sId="1" odxf="1" dxf="1">
    <nc r="AJ9">
      <f>SUM(AH9:AI9)</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55" sId="1" odxf="1" dxf="1">
    <nc r="AK9">
      <f>SUM(AB9,AE9,AH9)</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56" sId="1" odxf="1" dxf="1">
    <nc r="AL9">
      <f>SUM(AC9,AF9,AI9)</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double">
          <color indexed="55"/>
        </right>
        <bottom style="thin">
          <color indexed="55"/>
        </bottom>
      </border>
    </ndxf>
  </rcc>
  <rcc rId="5457" sId="1" odxf="1" dxf="1">
    <nc r="AM9">
      <f>SUM(AD9,AG9,AJ9)</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458" sId="1" odxf="1" dxf="1" numFmtId="11">
    <nc r="AN9">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59" sId="1" odxf="1" dxf="1" numFmtId="11">
    <nc r="AO9">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60" sId="1" odxf="1" dxf="1">
    <nc r="AP9">
      <f>SUM(AN9:AO9)</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61" sId="1" odxf="1" dxf="1" numFmtId="11">
    <nc r="AQ9">
      <v>338.47</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62" sId="1" odxf="1" dxf="1" numFmtId="11">
    <nc r="AR9">
      <v>233.94</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63" sId="1" odxf="1" dxf="1">
    <nc r="AS9">
      <f>SUM(AQ9:AR9)</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64" sId="1" odxf="1" dxf="1" numFmtId="11">
    <nc r="AT9">
      <v>235.91</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65" sId="1" odxf="1" dxf="1" numFmtId="11">
    <nc r="AU9">
      <v>303.8</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66" sId="1" odxf="1" dxf="1">
    <nc r="AV9">
      <f>SUM(AT9:AU9)</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67" sId="1" odxf="1" dxf="1">
    <nc r="AW9">
      <f>SUM(AN9,AQ9,AT9)</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68" sId="1" odxf="1" dxf="1">
    <nc r="AX9">
      <f>SUM(AO9,AR9,AU9)</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double">
          <color indexed="55"/>
        </right>
        <bottom style="thin">
          <color indexed="55"/>
        </bottom>
      </border>
    </ndxf>
  </rcc>
  <rcc rId="5469" sId="1" odxf="1" dxf="1">
    <nc r="AY9">
      <f>SUM(AP9,AS9,AV9)</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470" sId="1" numFmtId="11">
    <oc r="D10">
      <v>0</v>
    </oc>
    <nc r="D10">
      <v>106.68</v>
    </nc>
  </rcc>
  <rcc rId="5471" sId="1" numFmtId="11">
    <oc r="E10">
      <v>0</v>
    </oc>
    <nc r="E10">
      <v>9.5</v>
    </nc>
  </rcc>
  <rcc rId="5472" sId="1">
    <oc r="F10">
      <f>SUM(D10:E10)</f>
    </oc>
    <nc r="F10">
      <f>SUM(D10:E10)</f>
    </nc>
  </rcc>
  <rcc rId="5473" sId="1">
    <oc r="I10">
      <f>SUM(G10:H10)</f>
    </oc>
    <nc r="I10">
      <f>SUM(G10:H10)</f>
    </nc>
  </rcc>
  <rcc rId="5474" sId="1" numFmtId="11">
    <oc r="J10">
      <v>0</v>
    </oc>
    <nc r="J10">
      <v>26.67</v>
    </nc>
  </rcc>
  <rcc rId="5475" sId="1" numFmtId="11">
    <oc r="K10">
      <v>0</v>
    </oc>
    <nc r="K10">
      <v>14.66</v>
    </nc>
  </rcc>
  <rcc rId="5476" sId="1">
    <oc r="L10">
      <f>SUM(J10:K10)</f>
    </oc>
    <nc r="L10">
      <f>SUM(J10:K10)</f>
    </nc>
  </rcc>
  <rcc rId="5477" sId="1">
    <oc r="M10">
      <f>SUM(D10,G10,J10)</f>
    </oc>
    <nc r="M10">
      <f>SUM(D10,G10,J10)</f>
    </nc>
  </rcc>
  <rcc rId="5478" sId="1">
    <oc r="N10">
      <f>SUM(E10,H10,K10)</f>
    </oc>
    <nc r="N10">
      <f>SUM(E10,H10,K10)</f>
    </nc>
  </rcc>
  <rcc rId="5479" sId="1">
    <oc r="O10">
      <f>SUM(F10,I10,L10)</f>
    </oc>
    <nc r="O10">
      <f>SUM(F10,I10,L10)</f>
    </nc>
  </rcc>
  <rcc rId="5480" sId="1" odxf="1" dxf="1" numFmtId="11">
    <nc r="P10">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481" sId="1" odxf="1" dxf="1" numFmtId="11">
    <nc r="Q10">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82" sId="1" odxf="1" dxf="1">
    <nc r="R10">
      <f>SUM(P10:Q10)</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83" sId="1" odxf="1" dxf="1" numFmtId="11">
    <nc r="S10">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84" sId="1" odxf="1" dxf="1" numFmtId="11">
    <nc r="T10">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85" sId="1" odxf="1" dxf="1">
    <nc r="U10">
      <f>SUM(S10:T10)</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86" sId="1" odxf="1" dxf="1" numFmtId="11">
    <nc r="V10">
      <v>53.34</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87" sId="1" odxf="1" dxf="1" numFmtId="11">
    <nc r="W10">
      <v>193.96</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88" sId="1" odxf="1" dxf="1">
    <nc r="X10">
      <f>SUM(V10:W10)</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89" sId="1" odxf="1" dxf="1">
    <nc r="Y10">
      <f>SUM(P10,S10,V10)</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90" sId="1" odxf="1" dxf="1">
    <nc r="Z10">
      <f>SUM(Q10,T10,W10)</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491" sId="1" odxf="1" dxf="1">
    <nc r="AA10">
      <f>SUM(R10,U10,X10)</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492" sId="1" odxf="1" dxf="1" numFmtId="11">
    <nc r="AB10">
      <v>53.34</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493" sId="1" odxf="1" dxf="1" numFmtId="11">
    <nc r="AC10">
      <v>176.47</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494" sId="1" odxf="1" dxf="1">
    <nc r="AD10">
      <f>SUM(AB10:AC10)</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95" sId="1" odxf="1" dxf="1" numFmtId="11">
    <nc r="AE10">
      <v>26.67</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96" sId="1" odxf="1" dxf="1" numFmtId="11">
    <nc r="AF10">
      <v>75.569999999999993</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97" sId="1" odxf="1" dxf="1">
    <nc r="AG10">
      <f>SUM(AE10:AF10)</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498" sId="1" odxf="1" dxf="1" numFmtId="11">
    <nc r="AH10">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499" sId="1" odxf="1" dxf="1" numFmtId="11">
    <nc r="AI10">
      <v>17.48</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00" sId="1" odxf="1" dxf="1">
    <nc r="AJ10">
      <f>SUM(AH10:AI10)</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01" sId="1" odxf="1" dxf="1">
    <nc r="AK10">
      <f>SUM(AB10,AE10,AH10)</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02" sId="1" odxf="1" dxf="1">
    <nc r="AL10">
      <f>SUM(AC10,AF10,AI10)</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03" sId="1" odxf="1" dxf="1">
    <nc r="AM10">
      <f>SUM(AD10,AG10,AJ10)</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504" sId="1" odxf="1" dxf="1" numFmtId="11">
    <nc r="AN10">
      <v>80.010000000000005</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505" sId="1" odxf="1" dxf="1" numFmtId="11">
    <nc r="AO10">
      <v>31.28</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06" sId="1" odxf="1" dxf="1">
    <nc r="AP10">
      <f>SUM(AN10:AO10)</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07" sId="1" odxf="1" dxf="1" numFmtId="11">
    <nc r="AQ10">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08" sId="1" odxf="1" dxf="1" numFmtId="11">
    <nc r="AR10">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09" sId="1" odxf="1" dxf="1">
    <nc r="AS10">
      <f>SUM(AQ10:AR10)</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10" sId="1" odxf="1" dxf="1" numFmtId="11">
    <nc r="AT10">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11" sId="1" odxf="1" dxf="1" numFmtId="11">
    <nc r="AU10">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12" sId="1" odxf="1" dxf="1">
    <nc r="AV10">
      <f>SUM(AT10:AU10)</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13" sId="1" odxf="1" dxf="1">
    <nc r="AW10">
      <f>SUM(AN10,AQ10,AT10)</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14" sId="1" odxf="1" dxf="1">
    <nc r="AX10">
      <f>SUM(AO10,AR10,AU10)</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15" sId="1" odxf="1" dxf="1">
    <nc r="AY10">
      <f>SUM(AP10,AS10,AV10)</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516" sId="1" numFmtId="11">
    <oc r="D11">
      <v>0</v>
    </oc>
    <nc r="D11">
      <v>133.35</v>
    </nc>
  </rcc>
  <rcc rId="5517" sId="1">
    <oc r="F11">
      <f>SUM(D11:E11)</f>
    </oc>
    <nc r="F11">
      <f>SUM(D11:E11)</f>
    </nc>
  </rcc>
  <rcc rId="5518" sId="1" numFmtId="11">
    <oc r="G11">
      <v>0</v>
    </oc>
    <nc r="G11">
      <v>133.35</v>
    </nc>
  </rcc>
  <rcc rId="5519" sId="1" numFmtId="11">
    <oc r="H11">
      <v>0</v>
    </oc>
    <nc r="H11">
      <v>267.64</v>
    </nc>
  </rcc>
  <rcc rId="5520" sId="1">
    <oc r="I11">
      <f>SUM(G11:H11)</f>
    </oc>
    <nc r="I11">
      <f>SUM(G11:H11)</f>
    </nc>
  </rcc>
  <rcc rId="5521" sId="1" numFmtId="11">
    <oc r="J11">
      <v>0</v>
    </oc>
    <nc r="J11">
      <v>106.68</v>
    </nc>
  </rcc>
  <rcc rId="5522" sId="1">
    <oc r="L11">
      <f>SUM(J11:K11)</f>
    </oc>
    <nc r="L11">
      <f>SUM(J11:K11)</f>
    </nc>
  </rcc>
  <rcc rId="5523" sId="1">
    <oc r="M11">
      <f>SUM(D11,G11,J11)</f>
    </oc>
    <nc r="M11">
      <f>SUM(D11,G11,J11)</f>
    </nc>
  </rcc>
  <rcc rId="5524" sId="1">
    <oc r="N11">
      <f>SUM(E11,H11,K11)</f>
    </oc>
    <nc r="N11">
      <f>SUM(E11,H11,K11)</f>
    </nc>
  </rcc>
  <rcc rId="5525" sId="1">
    <oc r="O11">
      <f>SUM(F11,I11,L11)</f>
    </oc>
    <nc r="O11">
      <f>SUM(F11,I11,L11)</f>
    </nc>
  </rcc>
  <rcc rId="5526" sId="1" odxf="1" dxf="1" numFmtId="11">
    <nc r="P11">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527" sId="1" odxf="1" dxf="1" numFmtId="11">
    <nc r="Q11">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28" sId="1" odxf="1" dxf="1">
    <nc r="R11">
      <f>SUM(P11:Q11)</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29" sId="1" odxf="1" dxf="1" numFmtId="11">
    <nc r="S11">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30" sId="1" odxf="1" dxf="1" numFmtId="11">
    <nc r="T11">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31" sId="1" odxf="1" dxf="1">
    <nc r="U11">
      <f>SUM(S11:T11)</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32" sId="1" odxf="1" dxf="1" numFmtId="11">
    <nc r="V11">
      <v>80.010000000000005</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33" sId="1" odxf="1" dxf="1" numFmtId="11">
    <nc r="W11">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34" sId="1" odxf="1" dxf="1">
    <nc r="X11">
      <f>SUM(V11:W11)</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35" sId="1" odxf="1" dxf="1">
    <nc r="Y11">
      <f>SUM(P11,S11,V11)</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36" sId="1" odxf="1" dxf="1">
    <nc r="Z11">
      <f>SUM(Q11,T11,W11)</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37" sId="1" odxf="1" dxf="1">
    <nc r="AA11">
      <f>SUM(R11,U11,X11)</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538" sId="1" odxf="1" dxf="1" numFmtId="11">
    <nc r="AB11">
      <v>106.68</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539" sId="1" odxf="1" dxf="1" numFmtId="11">
    <nc r="AC11">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40" sId="1" odxf="1" dxf="1">
    <nc r="AD11">
      <f>SUM(AB11:AC11)</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41" sId="1" odxf="1" dxf="1" numFmtId="11">
    <nc r="AE11">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42" sId="1" odxf="1" dxf="1" numFmtId="11">
    <nc r="AF11">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43" sId="1" odxf="1" dxf="1">
    <nc r="AG11">
      <f>SUM(AE11:AF11)</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44" sId="1" odxf="1" dxf="1" numFmtId="11">
    <nc r="AH11">
      <v>320.04000000000002</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45" sId="1" odxf="1" dxf="1" numFmtId="11">
    <nc r="AI11">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46" sId="1" odxf="1" dxf="1">
    <nc r="AJ11">
      <f>SUM(AH11:AI11)</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47" sId="1" odxf="1" dxf="1">
    <nc r="AK11">
      <f>SUM(AB11,AE11,AH11)</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48" sId="1" odxf="1" dxf="1">
    <nc r="AL11">
      <f>SUM(AC11,AF11,AI11)</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49" sId="1" odxf="1" dxf="1">
    <nc r="AM11">
      <f>SUM(AD11,AG11,AJ11)</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550" sId="1" odxf="1" dxf="1" numFmtId="11">
    <nc r="AN11">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551" sId="1" odxf="1" dxf="1" numFmtId="11">
    <nc r="AO11">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52" sId="1" odxf="1" dxf="1">
    <nc r="AP11">
      <f>SUM(AN11:AO11)</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53" sId="1" odxf="1" dxf="1" numFmtId="11">
    <nc r="AQ11">
      <v>26.67</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54" sId="1" odxf="1" dxf="1" numFmtId="11">
    <nc r="AR11">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55" sId="1" odxf="1" dxf="1">
    <nc r="AS11">
      <f>SUM(AQ11:AR11)</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56" sId="1" odxf="1" dxf="1" numFmtId="11">
    <nc r="AT11">
      <v>80.010000000000005</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57" sId="1" odxf="1" dxf="1" numFmtId="11">
    <nc r="AU11">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58" sId="1" odxf="1" dxf="1">
    <nc r="AV11">
      <f>SUM(AT11:AU11)</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59" sId="1" odxf="1" dxf="1">
    <nc r="AW11">
      <f>SUM(AN11,AQ11,AT11)</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60" sId="1" odxf="1" dxf="1">
    <nc r="AX11">
      <f>SUM(AO11,AR11,AU11)</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61" sId="1" odxf="1" dxf="1">
    <nc r="AY11">
      <f>SUM(AP11,AS11,AV11)</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562" sId="1">
    <oc r="F12">
      <f>SUM(D12:E12)</f>
    </oc>
    <nc r="F12">
      <f>SUM(D12:E12)</f>
    </nc>
  </rcc>
  <rcc rId="5563" sId="1">
    <oc r="I12">
      <f>SUM(G12:H12)</f>
    </oc>
    <nc r="I12">
      <f>SUM(G12:H12)</f>
    </nc>
  </rcc>
  <rcc rId="5564" sId="1">
    <oc r="L12">
      <f>SUM(J12:K12)</f>
    </oc>
    <nc r="L12">
      <f>SUM(J12:K12)</f>
    </nc>
  </rcc>
  <rcc rId="5565" sId="1">
    <oc r="M12">
      <f>SUM(D12,G12,J12)</f>
    </oc>
    <nc r="M12">
      <f>SUM(D12,G12,J12)</f>
    </nc>
  </rcc>
  <rcc rId="5566" sId="1">
    <oc r="N12">
      <f>SUM(E12,H12,K12)</f>
    </oc>
    <nc r="N12">
      <f>SUM(E12,H12,K12)</f>
    </nc>
  </rcc>
  <rcc rId="5567" sId="1">
    <oc r="O12">
      <f>SUM(F12,I12,L12)</f>
    </oc>
    <nc r="O12">
      <f>SUM(F12,I12,L12)</f>
    </nc>
  </rcc>
  <rcc rId="5568" sId="1" odxf="1" dxf="1" numFmtId="11">
    <nc r="P12">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69" sId="1" odxf="1" dxf="1" numFmtId="11">
    <nc r="Q12">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70" sId="1" odxf="1" dxf="1">
    <nc r="R12">
      <f>SUM(P12:Q12)</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71" sId="1" odxf="1" dxf="1" numFmtId="11">
    <nc r="S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72" sId="1" odxf="1" dxf="1" numFmtId="11">
    <nc r="T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73" sId="1" odxf="1" dxf="1">
    <nc r="U12">
      <f>SUM(S12:T12)</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74" sId="1" odxf="1" dxf="1" numFmtId="11">
    <nc r="V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75" sId="1" odxf="1" dxf="1" numFmtId="11">
    <nc r="W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76" sId="1" odxf="1" dxf="1">
    <nc r="X12">
      <f>SUM(V12:W12)</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77" sId="1" odxf="1" dxf="1">
    <nc r="Y12">
      <f>SUM(P12,S12,V12)</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78" sId="1" odxf="1" dxf="1">
    <nc r="Z12">
      <f>SUM(Q12,T12,W12)</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double">
          <color indexed="55"/>
        </right>
        <bottom style="thin">
          <color indexed="55"/>
        </bottom>
      </border>
    </ndxf>
  </rcc>
  <rcc rId="5579" sId="1" odxf="1" dxf="1">
    <nc r="AA12">
      <f>SUM(R12,U12,X12)</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580" sId="1" odxf="1" dxf="1" numFmtId="11">
    <nc r="AB12">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81" sId="1" odxf="1" dxf="1" numFmtId="11">
    <nc r="AC12">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82" sId="1" odxf="1" dxf="1">
    <nc r="AD12">
      <f>SUM(AB12:AC12)</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83" sId="1" odxf="1" dxf="1" numFmtId="11">
    <nc r="AE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84" sId="1" odxf="1" dxf="1" numFmtId="11">
    <nc r="AF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85" sId="1" odxf="1" dxf="1">
    <nc r="AG12">
      <f>SUM(AE12:AF12)</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86" sId="1" odxf="1" dxf="1" numFmtId="11">
    <nc r="AH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87" sId="1" odxf="1" dxf="1" numFmtId="11">
    <nc r="AI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88" sId="1" odxf="1" dxf="1">
    <nc r="AJ12">
      <f>SUM(AH12:AI12)</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89" sId="1" odxf="1" dxf="1">
    <nc r="AK12">
      <f>SUM(AB12,AE12,AH12)</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590" sId="1" odxf="1" dxf="1">
    <nc r="AL12">
      <f>SUM(AC12,AF12,AI12)</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double">
          <color indexed="55"/>
        </right>
        <bottom style="thin">
          <color indexed="55"/>
        </bottom>
      </border>
    </ndxf>
  </rcc>
  <rcc rId="5591" sId="1" odxf="1" dxf="1">
    <nc r="AM12">
      <f>SUM(AD12,AG12,AJ12)</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592" sId="1" odxf="1" dxf="1" numFmtId="11">
    <nc r="AN12">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93" sId="1" odxf="1" dxf="1" numFmtId="11">
    <nc r="AO12">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594" sId="1" odxf="1" dxf="1">
    <nc r="AP12">
      <f>SUM(AN12:AO12)</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95" sId="1" odxf="1" dxf="1" numFmtId="11">
    <nc r="AQ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96" sId="1" odxf="1" dxf="1" numFmtId="11">
    <nc r="AR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97" sId="1" odxf="1" dxf="1">
    <nc r="AS12">
      <f>SUM(AQ12:AR12)</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598" sId="1" odxf="1" dxf="1" numFmtId="11">
    <nc r="AT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599" sId="1" odxf="1" dxf="1" numFmtId="11">
    <nc r="AU12">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00" sId="1" odxf="1" dxf="1">
    <nc r="AV12">
      <f>SUM(AT12:AU12)</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01" sId="1" odxf="1" dxf="1">
    <nc r="AW12">
      <f>SUM(AN12,AQ12,AT12)</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02" sId="1" odxf="1" dxf="1">
    <nc r="AX12">
      <f>SUM(AO12,AR12,AU12)</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double">
          <color indexed="55"/>
        </right>
        <bottom style="thin">
          <color indexed="55"/>
        </bottom>
      </border>
    </ndxf>
  </rcc>
  <rcc rId="5603" sId="1" odxf="1" dxf="1">
    <nc r="AY12">
      <f>SUM(AP12,AS12,AV12)</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604" sId="1" numFmtId="11">
    <oc r="D13">
      <v>0</v>
    </oc>
    <nc r="D13">
      <v>53.34</v>
    </nc>
  </rcc>
  <rcc rId="5605" sId="1" numFmtId="11">
    <oc r="E13">
      <v>0</v>
    </oc>
    <nc r="E13">
      <v>51.24</v>
    </nc>
  </rcc>
  <rcc rId="5606" sId="1">
    <oc r="F13">
      <f>SUM(D13:E13)</f>
    </oc>
    <nc r="F13">
      <f>SUM(D13:E13)</f>
    </nc>
  </rcc>
  <rcc rId="5607" sId="1">
    <oc r="I13">
      <f>SUM(G13:H13)</f>
    </oc>
    <nc r="I13">
      <f>SUM(G13:H13)</f>
    </nc>
  </rcc>
  <rcc rId="5608" sId="1">
    <oc r="L13">
      <f>SUM(J13:K13)</f>
    </oc>
    <nc r="L13">
      <f>SUM(J13:K13)</f>
    </nc>
  </rcc>
  <rcc rId="5609" sId="1">
    <oc r="M13">
      <f>SUM(D13,G13,J13)</f>
    </oc>
    <nc r="M13">
      <f>SUM(D13,G13,J13)</f>
    </nc>
  </rcc>
  <rcc rId="5610" sId="1">
    <oc r="N13">
      <f>SUM(E13,H13,K13)</f>
    </oc>
    <nc r="N13">
      <f>SUM(E13,H13,K13)</f>
    </nc>
  </rcc>
  <rcc rId="5611" sId="1">
    <oc r="O13">
      <f>SUM(F13,I13,L13)</f>
    </oc>
    <nc r="O13">
      <f>SUM(F13,I13,L13)</f>
    </nc>
  </rcc>
  <rcc rId="5612" sId="1" odxf="1" dxf="1" numFmtId="11">
    <nc r="P13">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613" sId="1" odxf="1" dxf="1" numFmtId="11">
    <nc r="Q13">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614" sId="1" odxf="1" dxf="1">
    <nc r="R13">
      <f>SUM(P13:Q13)</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15" sId="1" odxf="1" dxf="1" numFmtId="11">
    <nc r="S13">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16" sId="1" odxf="1" dxf="1" numFmtId="11">
    <nc r="T13">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17" sId="1" odxf="1" dxf="1">
    <nc r="U13">
      <f>SUM(S13:T13)</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18" sId="1" odxf="1" dxf="1" numFmtId="11">
    <nc r="V13">
      <v>53.34</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19" sId="1" odxf="1" dxf="1" numFmtId="11">
    <nc r="W13">
      <v>122.11</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20" sId="1" odxf="1" dxf="1">
    <nc r="X13">
      <f>SUM(V13:W13)</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21" sId="1" odxf="1" dxf="1">
    <nc r="Y13">
      <f>SUM(P13,S13,V13)</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22" sId="1" odxf="1" dxf="1">
    <nc r="Z13">
      <f>SUM(Q13,T13,W13)</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23" sId="1" odxf="1" dxf="1">
    <nc r="AA13">
      <f>SUM(R13,U13,X13)</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624" sId="1" odxf="1" dxf="1" numFmtId="11">
    <nc r="AB13">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625" sId="1" odxf="1" dxf="1" numFmtId="11">
    <nc r="AC13">
      <v>13.96</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626" sId="1" odxf="1" dxf="1">
    <nc r="AD13">
      <f>SUM(AB13:AC13)</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27" sId="1" odxf="1" dxf="1" numFmtId="11">
    <nc r="AE13">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28" sId="1" odxf="1" dxf="1" numFmtId="11">
    <nc r="AF13">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29" sId="1" odxf="1" dxf="1">
    <nc r="AG13">
      <f>SUM(AE13:AF13)</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30" sId="1" odxf="1" dxf="1" numFmtId="11">
    <nc r="AH13">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31" sId="1" odxf="1" dxf="1" numFmtId="11">
    <nc r="AI13">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32" sId="1" odxf="1" dxf="1">
    <nc r="AJ13">
      <f>SUM(AH13:AI13)</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33" sId="1" odxf="1" dxf="1">
    <nc r="AK13">
      <f>SUM(AB13,AE13,AH13)</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34" sId="1" odxf="1" dxf="1">
    <nc r="AL13">
      <f>SUM(AC13,AF13,AI13)</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35" sId="1" odxf="1" dxf="1">
    <nc r="AM13">
      <f>SUM(AD13,AG13,AJ13)</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636" sId="1" odxf="1" dxf="1" numFmtId="11">
    <nc r="AN13">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637" sId="1" odxf="1" dxf="1" numFmtId="11">
    <nc r="AO13">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638" sId="1" odxf="1" dxf="1">
    <nc r="AP13">
      <f>SUM(AN13:AO13)</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39" sId="1" odxf="1" dxf="1" numFmtId="11">
    <nc r="AQ13">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40" sId="1" odxf="1" dxf="1" numFmtId="11">
    <nc r="AR13">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41" sId="1" odxf="1" dxf="1">
    <nc r="AS13">
      <f>SUM(AQ13:AR13)</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42" sId="1" odxf="1" dxf="1" numFmtId="11">
    <nc r="AT13">
      <v>26.67</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43" sId="1" odxf="1" dxf="1" numFmtId="11">
    <nc r="AU13">
      <v>117.38</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44" sId="1" odxf="1" dxf="1">
    <nc r="AV13">
      <f>SUM(AT13:AU13)</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45" sId="1" odxf="1" dxf="1">
    <nc r="AW13">
      <f>SUM(AN13,AQ13,AT13)</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46" sId="1" odxf="1" dxf="1">
    <nc r="AX13">
      <f>SUM(AO13,AR13,AU13)</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47" sId="1" odxf="1" dxf="1">
    <nc r="AY13">
      <f>SUM(AP13,AS13,AV13)</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648" sId="1" numFmtId="11">
    <oc r="D14">
      <v>0</v>
    </oc>
    <nc r="D14">
      <v>26.67</v>
    </nc>
  </rcc>
  <rcc rId="5649" sId="1" numFmtId="11">
    <oc r="E14">
      <v>0</v>
    </oc>
    <nc r="E14">
      <v>75</v>
    </nc>
  </rcc>
  <rcc rId="5650" sId="1">
    <oc r="F14">
      <f>SUM(D14:E14)</f>
    </oc>
    <nc r="F14">
      <f>SUM(D14:E14)</f>
    </nc>
  </rcc>
  <rcc rId="5651" sId="1">
    <oc r="I14">
      <f>SUM(G14:H14)</f>
    </oc>
    <nc r="I14">
      <f>SUM(G14:H14)</f>
    </nc>
  </rcc>
  <rcc rId="5652" sId="1" numFmtId="11">
    <oc r="K14">
      <v>0</v>
    </oc>
    <nc r="K14">
      <v>79.459999999999994</v>
    </nc>
  </rcc>
  <rcc rId="5653" sId="1">
    <oc r="L14">
      <f>SUM(J14:K14)</f>
    </oc>
    <nc r="L14">
      <f>SUM(J14:K14)</f>
    </nc>
  </rcc>
  <rcc rId="5654" sId="1">
    <oc r="M14">
      <f>SUM(D14,G14,J14)</f>
    </oc>
    <nc r="M14">
      <f>SUM(D14,G14,J14)</f>
    </nc>
  </rcc>
  <rcc rId="5655" sId="1">
    <oc r="N14">
      <f>SUM(E14,H14,K14)</f>
    </oc>
    <nc r="N14">
      <f>SUM(E14,H14,K14)</f>
    </nc>
  </rcc>
  <rcc rId="5656" sId="1">
    <oc r="O14">
      <f>SUM(F14,I14,L14)</f>
    </oc>
    <nc r="O14">
      <f>SUM(F14,I14,L14)</f>
    </nc>
  </rcc>
  <rcc rId="5657" sId="1" odxf="1" dxf="1" numFmtId="11">
    <nc r="P14">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658" sId="1" odxf="1" dxf="1" numFmtId="11">
    <nc r="Q14">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659" sId="1" odxf="1" dxf="1">
    <nc r="R14">
      <f>SUM(P14:Q14)</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60" sId="1" odxf="1" dxf="1" numFmtId="11">
    <nc r="S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61" sId="1" odxf="1" dxf="1" numFmtId="11">
    <nc r="T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62" sId="1" odxf="1" dxf="1">
    <nc r="U14">
      <f>SUM(S14:T14)</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63" sId="1" odxf="1" dxf="1" numFmtId="11">
    <nc r="V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64" sId="1" odxf="1" dxf="1" numFmtId="11">
    <nc r="W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65" sId="1" odxf="1" dxf="1">
    <nc r="X14">
      <f>SUM(V14:W14)</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66" sId="1" odxf="1" dxf="1">
    <nc r="Y14">
      <f>SUM(P14,S14,V14)</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67" sId="1" odxf="1" dxf="1">
    <nc r="Z14">
      <f>SUM(Q14,T14,W14)</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68" sId="1" odxf="1" dxf="1">
    <nc r="AA14">
      <f>SUM(R14,U14,X14)</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669" sId="1" odxf="1" dxf="1" numFmtId="11">
    <nc r="AB14">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670" sId="1" odxf="1" dxf="1" numFmtId="11">
    <nc r="AC14">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671" sId="1" odxf="1" dxf="1">
    <nc r="AD14">
      <f>SUM(AB14:AC14)</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72" sId="1" odxf="1" dxf="1" numFmtId="11">
    <nc r="AE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73" sId="1" odxf="1" dxf="1" numFmtId="11">
    <nc r="AF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74" sId="1" odxf="1" dxf="1">
    <nc r="AG14">
      <f>SUM(AE14:AF14)</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75" sId="1" odxf="1" dxf="1" numFmtId="11">
    <nc r="AH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76" sId="1" odxf="1" dxf="1" numFmtId="11">
    <nc r="AI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77" sId="1" odxf="1" dxf="1">
    <nc r="AJ14">
      <f>SUM(AH14:AI14)</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78" sId="1" odxf="1" dxf="1">
    <nc r="AK14">
      <f>SUM(AB14,AE14,AH14)</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79" sId="1" odxf="1" dxf="1">
    <nc r="AL14">
      <f>SUM(AC14,AF14,AI14)</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80" sId="1" odxf="1" dxf="1">
    <nc r="AM14">
      <f>SUM(AD14,AG14,AJ14)</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681" sId="1" odxf="1" dxf="1" numFmtId="11">
    <nc r="AN14">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682" sId="1" odxf="1" dxf="1" numFmtId="11">
    <nc r="AO14">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683" sId="1" odxf="1" dxf="1">
    <nc r="AP14">
      <f>SUM(AN14:AO14)</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84" sId="1" odxf="1" dxf="1" numFmtId="11">
    <nc r="AQ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85" sId="1" odxf="1" dxf="1" numFmtId="11">
    <nc r="AR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86" sId="1" odxf="1" dxf="1">
    <nc r="AS14">
      <f>SUM(AQ14:AR14)</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87" sId="1" odxf="1" dxf="1" numFmtId="11">
    <nc r="AT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88" sId="1" odxf="1" dxf="1" numFmtId="11">
    <nc r="AU14">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689" sId="1" odxf="1" dxf="1">
    <nc r="AV14">
      <f>SUM(AT14:AU14)</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690" sId="1" odxf="1" dxf="1">
    <nc r="AW14">
      <f>SUM(AN14,AQ14,AT14)</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91" sId="1" odxf="1" dxf="1">
    <nc r="AX14">
      <f>SUM(AO14,AR14,AU14)</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692" sId="1" odxf="1" dxf="1">
    <nc r="AY14">
      <f>SUM(AP14,AS14,AV14)</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693" sId="1">
    <oc r="F15">
      <f>SUM(D15:E15)</f>
    </oc>
    <nc r="F15">
      <f>SUM(D15:E15)</f>
    </nc>
  </rcc>
  <rcc rId="5694" sId="1">
    <oc r="I15">
      <f>SUM(G15:H15)</f>
    </oc>
    <nc r="I15">
      <f>SUM(G15:H15)</f>
    </nc>
  </rcc>
  <rcc rId="5695" sId="1">
    <oc r="L15">
      <f>SUM(J15:K15)</f>
    </oc>
    <nc r="L15">
      <f>SUM(J15:K15)</f>
    </nc>
  </rcc>
  <rcc rId="5696" sId="1">
    <oc r="M15">
      <f>SUM(D15,G15,J15)</f>
    </oc>
    <nc r="M15">
      <f>SUM(D15,G15,J15)</f>
    </nc>
  </rcc>
  <rcc rId="5697" sId="1">
    <oc r="N15">
      <f>SUM(E15,H15,K15)</f>
    </oc>
    <nc r="N15">
      <f>SUM(E15,H15,K15)</f>
    </nc>
  </rcc>
  <rcc rId="5698" sId="1">
    <oc r="O15">
      <f>SUM(F15,I15,L15)</f>
    </oc>
    <nc r="O15">
      <f>SUM(F15,I15,L15)</f>
    </nc>
  </rcc>
  <rcc rId="5699" sId="1" odxf="1" dxf="1" numFmtId="11">
    <nc r="P15">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700" sId="1" odxf="1" dxf="1" numFmtId="11">
    <nc r="Q15">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01" sId="1" odxf="1" dxf="1">
    <nc r="R15">
      <f>SUM(P15:Q15)</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02" sId="1" odxf="1" dxf="1" numFmtId="11">
    <nc r="S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03" sId="1" odxf="1" dxf="1" numFmtId="11">
    <nc r="T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04" sId="1" odxf="1" dxf="1">
    <nc r="U15">
      <f>SUM(S15:T15)</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05" sId="1" odxf="1" dxf="1" numFmtId="11">
    <nc r="V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06" sId="1" odxf="1" dxf="1" numFmtId="11">
    <nc r="W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07" sId="1" odxf="1" dxf="1">
    <nc r="X15">
      <f>SUM(V15:W15)</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08" sId="1" odxf="1" dxf="1">
    <nc r="Y15">
      <f>SUM(P15,S15,V15)</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09" sId="1" odxf="1" dxf="1">
    <nc r="Z15">
      <f>SUM(Q15,T15,W15)</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10" sId="1" odxf="1" dxf="1">
    <nc r="AA15">
      <f>SUM(R15,U15,X15)</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711" sId="1" odxf="1" dxf="1" numFmtId="11">
    <nc r="AB15">
      <v>494.37</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712" sId="1" odxf="1" dxf="1" numFmtId="11">
    <nc r="AC15">
      <v>71.599999999999994</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13" sId="1" odxf="1" dxf="1">
    <nc r="AD15">
      <f>SUM(AB15:AC15)</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14" sId="1" odxf="1" dxf="1" numFmtId="11">
    <nc r="AE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15" sId="1" odxf="1" dxf="1" numFmtId="11">
    <nc r="AF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16" sId="1" odxf="1" dxf="1">
    <nc r="AG15">
      <f>SUM(AE15:AF15)</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17" sId="1" odxf="1" dxf="1" numFmtId="11">
    <nc r="AH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18" sId="1" odxf="1" dxf="1" numFmtId="11">
    <nc r="AI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19" sId="1" odxf="1" dxf="1">
    <nc r="AJ15">
      <f>SUM(AH15:AI15)</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20" sId="1" odxf="1" dxf="1">
    <nc r="AK15">
      <f>SUM(AB15,AE15,AH15)</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21" sId="1" odxf="1" dxf="1">
    <nc r="AL15">
      <f>SUM(AC15,AF15,AI15)</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22" sId="1" odxf="1" dxf="1">
    <nc r="AM15">
      <f>SUM(AD15,AG15,AJ15)</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723" sId="1" odxf="1" dxf="1" numFmtId="11">
    <nc r="AN15">
      <v>0</v>
    </nc>
    <odxf>
      <font>
        <sz val="11"/>
        <color theme="1"/>
        <name val="Calibri"/>
        <scheme val="minor"/>
      </font>
      <numFmt numFmtId="0" formatCode="General"/>
      <alignment horizontal="general" vertical="bottom" readingOrder="0"/>
      <border outline="0">
        <left/>
        <right/>
        <top/>
        <bottom/>
      </border>
    </odxf>
    <ndxf>
      <font>
        <sz val="10"/>
        <color auto="1"/>
        <name val="Calibri"/>
        <scheme val="none"/>
      </font>
      <numFmt numFmtId="164" formatCode="#,##0.00\ &quot;€&quot;"/>
      <alignment horizontal="right" vertical="top" readingOrder="0"/>
      <border outline="0">
        <left style="double">
          <color indexed="55"/>
        </left>
        <right style="thin">
          <color indexed="55"/>
        </right>
        <top style="thin">
          <color indexed="55"/>
        </top>
        <bottom style="thin">
          <color indexed="55"/>
        </bottom>
      </border>
    </ndxf>
  </rcc>
  <rcc rId="5724" sId="1" odxf="1" dxf="1" numFmtId="11">
    <nc r="AO15">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25" sId="1" odxf="1" dxf="1">
    <nc r="AP15">
      <f>SUM(AN15:AO15)</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26" sId="1" odxf="1" dxf="1" numFmtId="11">
    <nc r="AQ15">
      <v>209.24</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27" sId="1" odxf="1" dxf="1" numFmtId="11">
    <nc r="AR15">
      <v>76.400000000000006</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28" sId="1" odxf="1" dxf="1">
    <nc r="AS15">
      <f>SUM(AQ15:AR15)</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29" sId="1" odxf="1" dxf="1" numFmtId="11">
    <nc r="AT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30" sId="1" odxf="1" dxf="1" numFmtId="11">
    <nc r="AU15">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31" sId="1" odxf="1" dxf="1">
    <nc r="AV15">
      <f>SUM(AT15:AU15)</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32" sId="1" odxf="1" dxf="1">
    <nc r="AW15">
      <f>SUM(AN15,AQ15,AT15)</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33" sId="1" odxf="1" dxf="1">
    <nc r="AX15">
      <f>SUM(AO15,AR15,AU15)</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34" sId="1" odxf="1" dxf="1">
    <nc r="AY15">
      <f>SUM(AP15,AS15,AV15)</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735" sId="1">
    <oc r="F16">
      <f>SUM(D16:E16)</f>
    </oc>
    <nc r="F16">
      <f>SUM(D16:E16)</f>
    </nc>
  </rcc>
  <rcc rId="5736" sId="1">
    <oc r="I16">
      <f>SUM(G16:H16)</f>
    </oc>
    <nc r="I16">
      <f>SUM(G16:H16)</f>
    </nc>
  </rcc>
  <rcc rId="5737" sId="1">
    <oc r="L16">
      <f>SUM(J16:K16)</f>
    </oc>
    <nc r="L16">
      <f>SUM(J16:K16)</f>
    </nc>
  </rcc>
  <rcc rId="5738" sId="1">
    <oc r="M16">
      <f>SUM(D16,G16,J16)</f>
    </oc>
    <nc r="M16">
      <f>SUM(D16,G16,J16)</f>
    </nc>
  </rcc>
  <rcc rId="5739" sId="1">
    <oc r="N16">
      <f>SUM(E16,H16,K16)</f>
    </oc>
    <nc r="N16">
      <f>SUM(E16,H16,K16)</f>
    </nc>
  </rcc>
  <rcc rId="5740" sId="1">
    <oc r="O16">
      <f>SUM(F16,I16,L16)</f>
    </oc>
    <nc r="O16">
      <f>SUM(F16,I16,L16)</f>
    </nc>
  </rcc>
  <rcc rId="5741" sId="1" odxf="1" dxf="1" numFmtId="11">
    <nc r="P16">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42" sId="1" odxf="1" dxf="1" numFmtId="11">
    <nc r="Q16">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43" sId="1" odxf="1" dxf="1">
    <nc r="R16">
      <f>SUM(P16:Q16)</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44" sId="1" odxf="1" dxf="1" numFmtId="11">
    <nc r="S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45" sId="1" odxf="1" dxf="1" numFmtId="11">
    <nc r="T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46" sId="1" odxf="1" dxf="1">
    <nc r="U16">
      <f>SUM(S16:T16)</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47" sId="1" odxf="1" dxf="1" numFmtId="11">
    <nc r="V16">
      <v>26.67</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48" sId="1" odxf="1" dxf="1" numFmtId="11">
    <nc r="W16">
      <v>138.69</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49" sId="1" odxf="1" dxf="1">
    <nc r="X16">
      <f>SUM(V16:W16)</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50" sId="1" odxf="1" dxf="1">
    <nc r="Y16">
      <f>SUM(P16,S16,V16)</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51" sId="1" odxf="1" dxf="1">
    <nc r="Z16">
      <f>SUM(Q16,T16,W16)</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52" sId="1" odxf="1" dxf="1">
    <nc r="AA16">
      <f>SUM(R16,U16,X16)</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753" sId="1" odxf="1" dxf="1" numFmtId="11">
    <nc r="AB16">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54" sId="1" odxf="1" dxf="1" numFmtId="11">
    <nc r="AC16">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55" sId="1" odxf="1" dxf="1">
    <nc r="AD16">
      <f>SUM(AB16:AC16)</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56" sId="1" odxf="1" dxf="1" numFmtId="11">
    <nc r="AE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57" sId="1" odxf="1" dxf="1" numFmtId="11">
    <nc r="AF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58" sId="1" odxf="1" dxf="1">
    <nc r="AG16">
      <f>SUM(AE16:AF16)</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59" sId="1" odxf="1" dxf="1" numFmtId="11">
    <nc r="AH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60" sId="1" odxf="1" dxf="1" numFmtId="11">
    <nc r="AI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61" sId="1" odxf="1" dxf="1">
    <nc r="AJ16">
      <f>SUM(AH16:AI16)</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62" sId="1" odxf="1" dxf="1">
    <nc r="AK16">
      <f>SUM(AB16,AE16,AH16)</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63" sId="1" odxf="1" dxf="1">
    <nc r="AL16">
      <f>SUM(AC16,AF16,AI16)</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64" sId="1" odxf="1" dxf="1">
    <nc r="AM16">
      <f>SUM(AD16,AG16,AJ16)</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765" sId="1" odxf="1" dxf="1" numFmtId="11">
    <nc r="AN16">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66" sId="1" odxf="1" dxf="1" numFmtId="11">
    <nc r="AO16">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67" sId="1" odxf="1" dxf="1">
    <nc r="AP16">
      <f>SUM(AN16:AO16)</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68" sId="1" odxf="1" dxf="1" numFmtId="11">
    <nc r="AQ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69" sId="1" odxf="1" dxf="1" numFmtId="11">
    <nc r="AR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70" sId="1" odxf="1" dxf="1">
    <nc r="AS16">
      <f>SUM(AQ16:AR16)</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71" sId="1" odxf="1" dxf="1" numFmtId="11">
    <nc r="AT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72" sId="1" odxf="1" dxf="1" numFmtId="11">
    <nc r="AU16">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73" sId="1" odxf="1" dxf="1">
    <nc r="AV16">
      <f>SUM(AT16:AU16)</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74" sId="1" odxf="1" dxf="1">
    <nc r="AW16">
      <f>SUM(AN16,AQ16,AT16)</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75" sId="1" odxf="1" dxf="1">
    <nc r="AX16">
      <f>SUM(AO16,AR16,AU16)</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76" sId="1" odxf="1" dxf="1">
    <nc r="AY16">
      <f>SUM(AP16,AS16,AV16)</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777" sId="1">
    <oc r="F17">
      <f>SUM(D17:E17)</f>
    </oc>
    <nc r="F17">
      <f>SUM(D17:E17)</f>
    </nc>
  </rcc>
  <rcc rId="5778" sId="1">
    <oc r="I17">
      <f>SUM(G17:H17)</f>
    </oc>
    <nc r="I17">
      <f>SUM(G17:H17)</f>
    </nc>
  </rcc>
  <rcc rId="5779" sId="1">
    <oc r="L17">
      <f>SUM(J17:K17)</f>
    </oc>
    <nc r="L17">
      <f>SUM(J17:K17)</f>
    </nc>
  </rcc>
  <rcc rId="5780" sId="1">
    <oc r="M17">
      <f>SUM(D17,G17,J17)</f>
    </oc>
    <nc r="M17">
      <f>SUM(D17,G17,J17)</f>
    </nc>
  </rcc>
  <rcc rId="5781" sId="1">
    <oc r="N17">
      <f>SUM(E17,H17,K17)</f>
    </oc>
    <nc r="N17">
      <f>SUM(E17,H17,K17)</f>
    </nc>
  </rcc>
  <rcc rId="5782" sId="1">
    <oc r="O17">
      <f>SUM(F17,I17,L17)</f>
    </oc>
    <nc r="O17">
      <f>SUM(F17,I17,L17)</f>
    </nc>
  </rcc>
  <rcc rId="5783" sId="1" odxf="1" dxf="1" numFmtId="11">
    <nc r="P1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84" sId="1" odxf="1" dxf="1" numFmtId="11">
    <nc r="Q1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85" sId="1" odxf="1" dxf="1">
    <nc r="R17">
      <f>SUM(P17:Q17)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86" sId="1" odxf="1" dxf="1" numFmtId="11">
    <nc r="S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87" sId="1" odxf="1" dxf="1" numFmtId="11">
    <nc r="T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88" sId="1" odxf="1" dxf="1">
    <nc r="U17">
      <f>SUM(S17:T17)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89" sId="1" odxf="1" dxf="1" numFmtId="11">
    <nc r="V17">
      <v>18.59</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90" sId="1" odxf="1" dxf="1" numFmtId="11">
    <nc r="W17">
      <v>47.61</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91" sId="1" odxf="1" dxf="1">
    <nc r="X17">
      <f>SUM(V17:W17)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92" sId="1" odxf="1" dxf="1">
    <nc r="Y17">
      <f>SUM(P17,S17,V17)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93" sId="1" odxf="1" dxf="1">
    <nc r="Z17">
      <f>SUM(Q17,T17,W17)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794" sId="1" odxf="1" dxf="1">
    <nc r="AA17">
      <f>SUM(R17,U17,X17)</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795" sId="1" odxf="1" dxf="1" numFmtId="11">
    <nc r="AB1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96" sId="1" odxf="1" dxf="1" numFmtId="11">
    <nc r="AC1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797" sId="1" odxf="1" dxf="1">
    <nc r="AD17">
      <f>SUM(AB17:AC17)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798" sId="1" odxf="1" dxf="1" numFmtId="11">
    <nc r="AE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799" sId="1" odxf="1" dxf="1" numFmtId="11">
    <nc r="AF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00" sId="1" odxf="1" dxf="1">
    <nc r="AG17">
      <f>SUM(AE17:AF17)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01" sId="1" odxf="1" dxf="1" numFmtId="11">
    <nc r="AH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02" sId="1" odxf="1" dxf="1" numFmtId="11">
    <nc r="AI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03" sId="1" odxf="1" dxf="1">
    <nc r="AJ17">
      <f>SUM(AH17:AI17)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04" sId="1" odxf="1" dxf="1">
    <nc r="AK17">
      <f>SUM(AB17,AE17,AH17)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05" sId="1" odxf="1" dxf="1">
    <nc r="AL17">
      <f>SUM(AC17,AF17,AI17)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06" sId="1" odxf="1" dxf="1">
    <nc r="AM17">
      <f>SUM(AD17,AG17,AJ17)</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807" sId="1" odxf="1" dxf="1" numFmtId="11">
    <nc r="AN1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808" sId="1" odxf="1" dxf="1" numFmtId="11">
    <nc r="AO17">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809" sId="1" odxf="1" dxf="1">
    <nc r="AP17">
      <f>SUM(AN17:AO17)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10" sId="1" odxf="1" dxf="1" numFmtId="11">
    <nc r="AQ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11" sId="1" odxf="1" dxf="1" numFmtId="11">
    <nc r="AR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12" sId="1" odxf="1" dxf="1">
    <nc r="AS17">
      <f>SUM(AQ17:AR17)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13" sId="1" odxf="1" dxf="1" numFmtId="11">
    <nc r="AT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14" sId="1" odxf="1" dxf="1" numFmtId="11">
    <nc r="AU17">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15" sId="1" odxf="1" dxf="1">
    <nc r="AV17">
      <f>SUM(AT17:AU17)</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16" sId="1" odxf="1" dxf="1">
    <nc r="AW17">
      <f>SUM(AN17,AQ17,AT17)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17" sId="1" odxf="1" dxf="1">
    <nc r="AX17">
      <f>SUM(AO17,AR17,AU17)</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18" sId="1" odxf="1" dxf="1">
    <nc r="AY17">
      <f>SUM(AP17,AS17,AV17)</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819" sId="1">
    <oc r="F18">
      <f>SUM(D18:E18)</f>
    </oc>
    <nc r="F18">
      <f>SUM(D18:E18)</f>
    </nc>
  </rcc>
  <rcc rId="5820" sId="1">
    <oc r="I18">
      <f>SUM(G18:H18)</f>
    </oc>
    <nc r="I18">
      <f>SUM(G18:H18)</f>
    </nc>
  </rcc>
  <rcc rId="5821" sId="1">
    <oc r="L18">
      <f>SUM(J18:K18)</f>
    </oc>
    <nc r="L18">
      <f>SUM(J18:K18)</f>
    </nc>
  </rcc>
  <rcc rId="5822" sId="1">
    <oc r="M18">
      <f>SUM(D18,G18,J18)</f>
    </oc>
    <nc r="M18">
      <f>SUM(D18,G18,J18)</f>
    </nc>
  </rcc>
  <rcc rId="5823" sId="1">
    <oc r="N18">
      <f>SUM(E18,H18,K18)</f>
    </oc>
    <nc r="N18">
      <f>SUM(E18,H18,K18)</f>
    </nc>
  </rcc>
  <rcc rId="5824" sId="1">
    <oc r="O18">
      <f>SUM(F18,I18,L18)</f>
    </oc>
    <nc r="O18">
      <f>SUM(F18,I18,L18)</f>
    </nc>
  </rcc>
  <rcc rId="5825" sId="1" odxf="1" dxf="1" numFmtId="11">
    <nc r="P18">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826" sId="1" odxf="1" dxf="1" numFmtId="11">
    <nc r="Q18">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827" sId="1" odxf="1" dxf="1">
    <nc r="R18">
      <f>SUM(P18:Q18)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28" sId="1" odxf="1" dxf="1" numFmtId="11">
    <nc r="S1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29" sId="1" odxf="1" dxf="1" numFmtId="11">
    <nc r="T1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30" sId="1" odxf="1" dxf="1">
    <nc r="U18">
      <f>SUM(S18:T18)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31" sId="1" odxf="1" dxf="1" numFmtId="11">
    <nc r="V18">
      <v>153.32</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32" sId="1" odxf="1" dxf="1" numFmtId="11">
    <nc r="W1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33" sId="1" odxf="1" dxf="1">
    <nc r="X18">
      <f>SUM(V18:W18)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34" sId="1" odxf="1" dxf="1">
    <nc r="Y18">
      <f>SUM(P18,S18,V18)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35" sId="1" odxf="1" dxf="1">
    <nc r="Z18">
      <f>SUM(Q18,T18,W18)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36" sId="1" odxf="1" dxf="1">
    <nc r="AA18">
      <f>SUM(R18,U18,X18)</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837" sId="1" odxf="1" dxf="1" numFmtId="11">
    <nc r="AB18">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838" sId="1" odxf="1" dxf="1" numFmtId="11">
    <nc r="AC18">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839" sId="1" odxf="1" dxf="1">
    <nc r="AD18">
      <f>SUM(AB18:AC18)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40" sId="1" odxf="1" dxf="1" numFmtId="11">
    <nc r="AE1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41" sId="1" odxf="1" dxf="1" numFmtId="11">
    <nc r="AF1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42" sId="1" odxf="1" dxf="1">
    <nc r="AG18">
      <f>SUM(AE18:AF18)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43" sId="1" odxf="1" dxf="1" numFmtId="11">
    <nc r="AH1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44" sId="1" odxf="1" dxf="1" numFmtId="11">
    <nc r="AI1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45" sId="1" odxf="1" dxf="1">
    <nc r="AJ18">
      <f>SUM(AH18:AI18)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46" sId="1" odxf="1" dxf="1">
    <nc r="AK18">
      <f>SUM(AB18,AE18,AH18)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47" sId="1" odxf="1" dxf="1">
    <nc r="AL18">
      <f>SUM(AC18,AF18,AI18)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48" sId="1" odxf="1" dxf="1">
    <nc r="AM18">
      <f>SUM(AD18,AG18,AJ18)</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849" sId="1" odxf="1" dxf="1" numFmtId="11">
    <nc r="AN18">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850" sId="1" odxf="1" dxf="1" numFmtId="11">
    <nc r="AO18">
      <v>0</v>
    </nc>
    <odxf>
      <font>
        <sz val="11"/>
        <color theme="1"/>
        <name val="Calibri"/>
        <scheme val="minor"/>
      </font>
      <numFmt numFmtId="0" formatCode="General"/>
      <alignment horizontal="general" vertical="bottom" readingOrder="0"/>
      <border outline="0">
        <right/>
        <top/>
        <bottom/>
      </border>
    </odxf>
    <ndxf>
      <font>
        <sz val="10"/>
        <color auto="1"/>
        <name val="Calibri"/>
        <scheme val="none"/>
      </font>
      <numFmt numFmtId="164" formatCode="#,##0.00\ &quot;€&quot;"/>
      <alignment horizontal="right" vertical="top" readingOrder="0"/>
      <border outline="0">
        <right style="thin">
          <color indexed="55"/>
        </right>
        <top style="thin">
          <color indexed="55"/>
        </top>
        <bottom style="thin">
          <color indexed="55"/>
        </bottom>
      </border>
    </ndxf>
  </rcc>
  <rcc rId="5851" sId="1" odxf="1" dxf="1">
    <nc r="AP18">
      <f>SUM(AN18:AO18)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52" sId="1" odxf="1" dxf="1" numFmtId="11">
    <nc r="AQ18">
      <v>741.05</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53" sId="1" odxf="1" dxf="1" numFmtId="11">
    <nc r="AR1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54" sId="1" odxf="1" dxf="1">
    <nc r="AS18">
      <f>SUM(AQ18:AR18)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55" sId="1" odxf="1" dxf="1" numFmtId="11">
    <nc r="AT18">
      <v>37.18</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56" sId="1" odxf="1" dxf="1" numFmtId="11">
    <nc r="AU18">
      <v>0</v>
    </nc>
    <odxf>
      <font>
        <sz val="11"/>
        <color theme="1"/>
        <name val="Calibri"/>
        <scheme val="minor"/>
      </font>
      <numFmt numFmtId="0" formatCode="General"/>
      <alignment horizontal="general" vertical="bottom" readingOrder="0"/>
      <border outline="0">
        <right/>
        <bottom/>
      </border>
    </odxf>
    <ndxf>
      <font>
        <sz val="10"/>
        <color auto="1"/>
        <name val="Calibri"/>
        <scheme val="none"/>
      </font>
      <numFmt numFmtId="164" formatCode="#,##0.00\ &quot;€&quot;"/>
      <alignment horizontal="right" vertical="top" readingOrder="0"/>
      <border outline="0">
        <right style="thin">
          <color indexed="55"/>
        </right>
        <bottom style="thin">
          <color indexed="55"/>
        </bottom>
      </border>
    </ndxf>
  </rcc>
  <rcc rId="5857" sId="1" odxf="1" dxf="1">
    <nc r="AV18">
      <f>SUM(AT18:AU18)</f>
    </nc>
    <odxf>
      <font>
        <i val="0"/>
        <sz val="11"/>
        <color theme="1"/>
        <name val="Calibri"/>
        <scheme val="minor"/>
      </font>
      <numFmt numFmtId="0" formatCode="General"/>
      <fill>
        <patternFill patternType="none">
          <bgColor indexed="65"/>
        </patternFill>
      </fill>
      <alignment horizontal="general" vertical="bottom" readingOrder="0"/>
      <border outline="0">
        <left/>
        <right/>
        <top/>
        <bottom/>
      </border>
    </odxf>
    <ndxf>
      <font>
        <i/>
        <sz val="10"/>
        <color auto="1"/>
        <name val="Calibri"/>
        <scheme val="none"/>
      </font>
      <numFmt numFmtId="164" formatCode="#,##0.00\ &quot;€&quot;"/>
      <fill>
        <patternFill patternType="solid">
          <bgColor indexed="22"/>
        </patternFill>
      </fill>
      <alignment horizontal="right" vertical="top" readingOrder="0"/>
      <border outline="0">
        <left style="thin">
          <color indexed="55"/>
        </left>
        <right style="double">
          <color indexed="55"/>
        </right>
        <top style="thin">
          <color indexed="55"/>
        </top>
        <bottom style="thin">
          <color indexed="55"/>
        </bottom>
      </border>
    </ndxf>
  </rcc>
  <rcc rId="5858" sId="1" odxf="1" dxf="1">
    <nc r="AW18">
      <f>SUM(AN18,AQ18,AT18)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indexed="9"/>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59" sId="1" odxf="1" dxf="1">
    <nc r="AX18">
      <f>SUM(AO18,AR18,AU18)</f>
    </nc>
    <odxf>
      <font>
        <sz val="11"/>
        <color theme="1"/>
        <name val="Calibri"/>
        <scheme val="minor"/>
      </font>
      <numFmt numFmtId="0" formatCode="General"/>
      <fill>
        <patternFill patternType="none">
          <bgColor indexed="65"/>
        </patternFill>
      </fill>
      <alignment horizontal="general" vertical="bottom" readingOrder="0"/>
      <border outline="0">
        <right/>
        <bottom/>
      </border>
    </odxf>
    <ndxf>
      <font>
        <sz val="10"/>
        <color theme="0"/>
        <name val="Calibri"/>
        <scheme val="none"/>
      </font>
      <numFmt numFmtId="164" formatCode="#,##0.00\ &quot;€&quot;"/>
      <fill>
        <patternFill patternType="solid">
          <bgColor indexed="54"/>
        </patternFill>
      </fill>
      <alignment horizontal="right" vertical="top" readingOrder="0"/>
      <border outline="0">
        <right style="thin">
          <color indexed="55"/>
        </right>
        <bottom style="thin">
          <color indexed="55"/>
        </bottom>
      </border>
    </ndxf>
  </rcc>
  <rcc rId="5860" sId="1" odxf="1" dxf="1">
    <nc r="AY18">
      <f>SUM(AP18,AS18,AV18)</f>
    </nc>
    <odxf>
      <font>
        <b val="0"/>
        <i val="0"/>
        <sz val="11"/>
        <color theme="1"/>
        <name val="Calibri"/>
        <scheme val="minor"/>
      </font>
      <numFmt numFmtId="0" formatCode="General"/>
      <fill>
        <patternFill patternType="none">
          <bgColor indexed="65"/>
        </patternFill>
      </fill>
      <alignment horizontal="general" vertical="bottom" readingOrder="0"/>
      <border outline="0">
        <bottom/>
      </border>
    </odxf>
    <ndxf>
      <font>
        <b/>
        <i/>
        <sz val="10"/>
        <color indexed="9"/>
        <name val="Calibri"/>
        <scheme val="none"/>
      </font>
      <numFmt numFmtId="164" formatCode="#,##0.00\ &quot;€&quot;"/>
      <fill>
        <patternFill patternType="solid">
          <bgColor indexed="54"/>
        </patternFill>
      </fill>
      <alignment horizontal="right" vertical="top" readingOrder="0"/>
      <border outline="0">
        <bottom style="thin">
          <color indexed="55"/>
        </bottom>
      </border>
    </ndxf>
  </rcc>
  <rcc rId="5861" sId="1">
    <oc r="D19">
      <f>SUM(D7:D17)</f>
    </oc>
    <nc r="D19">
      <f>SUM(D7:D17)</f>
    </nc>
  </rcc>
  <rcc rId="5862" sId="1">
    <oc r="E19">
      <f>SUM(E7:E17)</f>
    </oc>
    <nc r="E19">
      <f>SUM(E7:E17)</f>
    </nc>
  </rcc>
  <rcc rId="5863" sId="1">
    <oc r="F19">
      <f>SUM(D19:E19)</f>
    </oc>
    <nc r="F19">
      <f>SUM(D19:E19)</f>
    </nc>
  </rcc>
  <rcc rId="5864" sId="1">
    <oc r="G19">
      <f>SUM(G7:G17)</f>
    </oc>
    <nc r="G19">
      <f>SUM(G7:G17)</f>
    </nc>
  </rcc>
  <rcc rId="5865" sId="1">
    <oc r="H19">
      <f>SUM(H7:H17)</f>
    </oc>
    <nc r="H19">
      <f>SUM(H7:H17)</f>
    </nc>
  </rcc>
  <rcc rId="5866" sId="1">
    <oc r="I19">
      <f>SUM(G19:H19)</f>
    </oc>
    <nc r="I19">
      <f>SUM(G19:H19)</f>
    </nc>
  </rcc>
  <rcc rId="5867" sId="1">
    <oc r="J19">
      <f>SUM(J7:J17)</f>
    </oc>
    <nc r="J19">
      <f>SUM(J7:J17)</f>
    </nc>
  </rcc>
  <rcc rId="5868" sId="1">
    <oc r="K19">
      <f>SUM(K7:K17)</f>
    </oc>
    <nc r="K19">
      <f>SUM(K7:K17)</f>
    </nc>
  </rcc>
  <rcc rId="5869" sId="1">
    <oc r="L19">
      <f>SUM(J19:K19)</f>
    </oc>
    <nc r="L19">
      <f>SUM(J19:K19)</f>
    </nc>
  </rcc>
  <rcc rId="5870" sId="1">
    <oc r="M19">
      <f>SUM(M7:M17)</f>
    </oc>
    <nc r="M19">
      <f>SUM(M7:M17)</f>
    </nc>
  </rcc>
  <rcc rId="5871" sId="1">
    <oc r="N19">
      <f>SUM(N7:N17)</f>
    </oc>
    <nc r="N19">
      <f>SUM(N7:N17)</f>
    </nc>
  </rcc>
  <rcc rId="5872" sId="1">
    <oc r="O19">
      <f>SUM(O7:O17)</f>
    </oc>
    <nc r="O19">
      <f>SUM(O7:O17)</f>
    </nc>
  </rcc>
  <rcc rId="5873" sId="1" odxf="1" dxf="1">
    <nc r="P19">
      <f>SUM(P7:P17)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74" sId="1" odxf="1" dxf="1">
    <nc r="Q19">
      <f>SUM(Q7:Q17)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75" sId="1" odxf="1" dxf="1">
    <nc r="R19">
      <f>SUM(P19:Q19)</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none"/>
      </font>
      <numFmt numFmtId="164" formatCode="#,##0.00\ &quot;€&quot;"/>
      <fill>
        <patternFill patternType="solid">
          <bgColor theme="0" tint="-0.14999847407452621"/>
        </patternFill>
      </fill>
      <border outline="0">
        <left style="double">
          <color indexed="55"/>
        </left>
        <right style="thin">
          <color indexed="55"/>
        </right>
        <top style="double">
          <color indexed="55"/>
        </top>
        <bottom style="double">
          <color indexed="55"/>
        </bottom>
      </border>
    </ndxf>
  </rcc>
  <rcc rId="5876" sId="1" odxf="1" dxf="1">
    <nc r="S19">
      <f>SUM(S7:S17)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77" sId="1" odxf="1" dxf="1">
    <nc r="T19">
      <f>SUM(T7:T17)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78" sId="1" odxf="1" dxf="1">
    <nc r="U19">
      <f>SUM(S19:T19)</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none"/>
      </font>
      <numFmt numFmtId="164" formatCode="#,##0.00\ &quot;€&quot;"/>
      <fill>
        <patternFill patternType="solid">
          <bgColor theme="0" tint="-0.14999847407452621"/>
        </patternFill>
      </fill>
      <border outline="0">
        <left style="double">
          <color indexed="55"/>
        </left>
        <right style="thin">
          <color indexed="55"/>
        </right>
        <top style="double">
          <color indexed="55"/>
        </top>
        <bottom style="double">
          <color indexed="55"/>
        </bottom>
      </border>
    </ndxf>
  </rcc>
  <rcc rId="5879" sId="1" odxf="1" dxf="1">
    <nc r="V19">
      <f>SUM(V7:V17)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80" sId="1" odxf="1" dxf="1">
    <nc r="W19">
      <f>SUM(W7:W17)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81" sId="1" odxf="1" dxf="1">
    <nc r="X19">
      <f>SUM(V19:W19)</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none"/>
      </font>
      <numFmt numFmtId="164" formatCode="#,##0.00\ &quot;€&quot;"/>
      <fill>
        <patternFill patternType="solid">
          <bgColor theme="0" tint="-0.14999847407452621"/>
        </patternFill>
      </fill>
      <border outline="0">
        <left style="double">
          <color indexed="55"/>
        </left>
        <right style="thin">
          <color indexed="55"/>
        </right>
        <top style="double">
          <color indexed="55"/>
        </top>
        <bottom style="double">
          <color indexed="55"/>
        </bottom>
      </border>
    </ndxf>
  </rcc>
  <rcc rId="5882" sId="1" odxf="1" dxf="1">
    <nc r="Y19">
      <f>SUM(Y7:Y17)</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minor"/>
      </font>
      <numFmt numFmtId="164" formatCode="#,##0.00\ &quot;€&quot;"/>
      <fill>
        <patternFill patternType="solid">
          <bgColor theme="7" tint="0.39997558519241921"/>
        </patternFill>
      </fill>
      <border outline="0">
        <left style="thin">
          <color indexed="64"/>
        </left>
        <right style="thin">
          <color indexed="64"/>
        </right>
        <top style="thin">
          <color indexed="64"/>
        </top>
        <bottom style="thin">
          <color indexed="64"/>
        </bottom>
      </border>
    </ndxf>
  </rcc>
  <rcc rId="5883" sId="1" odxf="1" dxf="1">
    <nc r="Z19">
      <f>SUM(Z7:Z17)</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minor"/>
      </font>
      <numFmt numFmtId="164" formatCode="#,##0.00\ &quot;€&quot;"/>
      <fill>
        <patternFill patternType="solid">
          <bgColor theme="7" tint="0.39997558519241921"/>
        </patternFill>
      </fill>
      <border outline="0">
        <left style="thin">
          <color indexed="64"/>
        </left>
        <right style="thin">
          <color indexed="64"/>
        </right>
        <top style="thin">
          <color indexed="64"/>
        </top>
        <bottom style="thin">
          <color indexed="64"/>
        </bottom>
      </border>
    </ndxf>
  </rcc>
  <rcc rId="5884" sId="1" odxf="1" dxf="1">
    <nc r="AA19">
      <f>SUM(AA7:AA17)</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minor"/>
      </font>
      <numFmt numFmtId="164" formatCode="#,##0.00\ &quot;€&quot;"/>
      <fill>
        <patternFill patternType="solid">
          <bgColor theme="7" tint="0.39997558519241921"/>
        </patternFill>
      </fill>
      <border outline="0">
        <left style="thin">
          <color indexed="64"/>
        </left>
        <right style="thin">
          <color indexed="64"/>
        </right>
        <top style="thin">
          <color indexed="64"/>
        </top>
        <bottom style="thin">
          <color indexed="64"/>
        </bottom>
      </border>
    </ndxf>
  </rcc>
  <rcc rId="5885" sId="1" odxf="1" dxf="1">
    <nc r="AB19">
      <f>SUM(AB7:AB17)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86" sId="1" odxf="1" dxf="1">
    <nc r="AC19">
      <f>SUM(AC7:AC17)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87" sId="1" odxf="1" dxf="1">
    <nc r="AD19">
      <f>SUM(AB19:AC19)</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none"/>
      </font>
      <numFmt numFmtId="164" formatCode="#,##0.00\ &quot;€&quot;"/>
      <fill>
        <patternFill patternType="solid">
          <bgColor theme="0" tint="-0.14999847407452621"/>
        </patternFill>
      </fill>
      <border outline="0">
        <left style="double">
          <color indexed="55"/>
        </left>
        <right style="thin">
          <color indexed="55"/>
        </right>
        <top style="double">
          <color indexed="55"/>
        </top>
        <bottom style="double">
          <color indexed="55"/>
        </bottom>
      </border>
    </ndxf>
  </rcc>
  <rcc rId="5888" sId="1" odxf="1" dxf="1">
    <nc r="AE19">
      <f>SUM(AE7:AE17)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89" sId="1" odxf="1" dxf="1">
    <nc r="AF19">
      <f>SUM(AF7:AF17)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90" sId="1" odxf="1" dxf="1">
    <nc r="AG19">
      <f>SUM(AE19:AF19)</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none"/>
      </font>
      <numFmt numFmtId="164" formatCode="#,##0.00\ &quot;€&quot;"/>
      <fill>
        <patternFill patternType="solid">
          <bgColor theme="0" tint="-0.14999847407452621"/>
        </patternFill>
      </fill>
      <border outline="0">
        <left style="double">
          <color indexed="55"/>
        </left>
        <right style="thin">
          <color indexed="55"/>
        </right>
        <top style="double">
          <color indexed="55"/>
        </top>
        <bottom style="double">
          <color indexed="55"/>
        </bottom>
      </border>
    </ndxf>
  </rcc>
  <rcc rId="5891" sId="1" odxf="1" dxf="1">
    <nc r="AH19">
      <f>SUM(AH7:AH17)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92" sId="1" odxf="1" dxf="1">
    <nc r="AI19">
      <f>SUM(AI7:AI17)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93" sId="1" odxf="1" dxf="1">
    <nc r="AJ19">
      <f>SUM(AH19:AI19)</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none"/>
      </font>
      <numFmt numFmtId="164" formatCode="#,##0.00\ &quot;€&quot;"/>
      <fill>
        <patternFill patternType="solid">
          <bgColor theme="0" tint="-0.14999847407452621"/>
        </patternFill>
      </fill>
      <border outline="0">
        <left style="double">
          <color indexed="55"/>
        </left>
        <right style="thin">
          <color indexed="55"/>
        </right>
        <top style="double">
          <color indexed="55"/>
        </top>
        <bottom style="double">
          <color indexed="55"/>
        </bottom>
      </border>
    </ndxf>
  </rcc>
  <rcc rId="5894" sId="1" odxf="1" dxf="1">
    <nc r="AK19">
      <f>SUM(AK7:AK17)</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minor"/>
      </font>
      <numFmt numFmtId="164" formatCode="#,##0.00\ &quot;€&quot;"/>
      <fill>
        <patternFill patternType="solid">
          <bgColor theme="7" tint="0.39997558519241921"/>
        </patternFill>
      </fill>
      <border outline="0">
        <left style="thin">
          <color indexed="64"/>
        </left>
        <right style="thin">
          <color indexed="64"/>
        </right>
        <top style="thin">
          <color indexed="64"/>
        </top>
        <bottom style="thin">
          <color indexed="64"/>
        </bottom>
      </border>
    </ndxf>
  </rcc>
  <rcc rId="5895" sId="1" odxf="1" dxf="1">
    <nc r="AL19">
      <f>SUM(AL7:AL17)</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minor"/>
      </font>
      <numFmt numFmtId="164" formatCode="#,##0.00\ &quot;€&quot;"/>
      <fill>
        <patternFill patternType="solid">
          <bgColor theme="7" tint="0.39997558519241921"/>
        </patternFill>
      </fill>
      <border outline="0">
        <left style="thin">
          <color indexed="64"/>
        </left>
        <right style="thin">
          <color indexed="64"/>
        </right>
        <top style="thin">
          <color indexed="64"/>
        </top>
        <bottom style="thin">
          <color indexed="64"/>
        </bottom>
      </border>
    </ndxf>
  </rcc>
  <rcc rId="5896" sId="1" odxf="1" dxf="1">
    <nc r="AM19">
      <f>SUM(AM7:AM17)</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minor"/>
      </font>
      <numFmt numFmtId="164" formatCode="#,##0.00\ &quot;€&quot;"/>
      <fill>
        <patternFill patternType="solid">
          <bgColor theme="7" tint="0.39997558519241921"/>
        </patternFill>
      </fill>
      <border outline="0">
        <left style="thin">
          <color indexed="64"/>
        </left>
        <right style="thin">
          <color indexed="64"/>
        </right>
        <top style="thin">
          <color indexed="64"/>
        </top>
        <bottom style="thin">
          <color indexed="64"/>
        </bottom>
      </border>
    </ndxf>
  </rcc>
  <rcc rId="5897" sId="1" odxf="1" dxf="1">
    <nc r="AN19">
      <f>SUM(AN7:AN17)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98" sId="1" odxf="1" dxf="1">
    <nc r="AO19">
      <f>SUM(AO7:AO17)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899" sId="1" odxf="1" dxf="1">
    <nc r="AP19">
      <f>SUM(AN19:AO19)</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none"/>
      </font>
      <numFmt numFmtId="164" formatCode="#,##0.00\ &quot;€&quot;"/>
      <fill>
        <patternFill patternType="solid">
          <bgColor theme="0" tint="-0.14999847407452621"/>
        </patternFill>
      </fill>
      <border outline="0">
        <left style="double">
          <color indexed="55"/>
        </left>
        <right style="thin">
          <color indexed="55"/>
        </right>
        <top style="double">
          <color indexed="55"/>
        </top>
        <bottom style="double">
          <color indexed="55"/>
        </bottom>
      </border>
    </ndxf>
  </rcc>
  <rcc rId="5900" sId="1" odxf="1" dxf="1">
    <nc r="AQ19">
      <f>SUM(AQ7:AQ17)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901" sId="1" odxf="1" dxf="1">
    <nc r="AR19">
      <f>SUM(AR7:AR17)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902" sId="1" odxf="1" dxf="1">
    <nc r="AS19">
      <f>SUM(AQ19:AR19)</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none"/>
      </font>
      <numFmt numFmtId="164" formatCode="#,##0.00\ &quot;€&quot;"/>
      <fill>
        <patternFill patternType="solid">
          <bgColor theme="0" tint="-0.14999847407452621"/>
        </patternFill>
      </fill>
      <border outline="0">
        <left style="double">
          <color indexed="55"/>
        </left>
        <right style="thin">
          <color indexed="55"/>
        </right>
        <top style="double">
          <color indexed="55"/>
        </top>
        <bottom style="double">
          <color indexed="55"/>
        </bottom>
      </border>
    </ndxf>
  </rcc>
  <rcc rId="5903" sId="1" odxf="1" dxf="1">
    <nc r="AT19">
      <f>SUM(AT7:AT17)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904" sId="1" odxf="1" dxf="1">
    <nc r="AU19">
      <f>SUM(AU7:AU17)</f>
    </nc>
    <odxf>
      <font>
        <b val="0"/>
        <sz val="11"/>
        <color theme="1"/>
        <name val="Calibri"/>
        <scheme val="minor"/>
      </font>
      <numFmt numFmtId="0" formatCode="General"/>
      <border outline="0">
        <left/>
        <right/>
        <top/>
        <bottom/>
      </border>
    </odxf>
    <ndxf>
      <font>
        <b/>
        <sz val="10"/>
        <color auto="1"/>
        <name val="Calibri"/>
        <scheme val="none"/>
      </font>
      <numFmt numFmtId="164" formatCode="#,##0.00\ &quot;€&quot;"/>
      <border outline="0">
        <left style="double">
          <color indexed="55"/>
        </left>
        <right style="thin">
          <color indexed="55"/>
        </right>
        <top style="double">
          <color indexed="55"/>
        </top>
        <bottom style="double">
          <color indexed="55"/>
        </bottom>
      </border>
    </ndxf>
  </rcc>
  <rcc rId="5905" sId="1" odxf="1" dxf="1">
    <nc r="AV19">
      <f>SUM(AT19:AU19)</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none"/>
      </font>
      <numFmt numFmtId="164" formatCode="#,##0.00\ &quot;€&quot;"/>
      <fill>
        <patternFill patternType="solid">
          <bgColor theme="0" tint="-0.14999847407452621"/>
        </patternFill>
      </fill>
      <border outline="0">
        <left style="double">
          <color indexed="55"/>
        </left>
        <right style="thin">
          <color indexed="55"/>
        </right>
        <top style="double">
          <color indexed="55"/>
        </top>
        <bottom style="double">
          <color indexed="55"/>
        </bottom>
      </border>
    </ndxf>
  </rcc>
  <rcc rId="5906" sId="1" odxf="1" dxf="1">
    <nc r="AW19">
      <f>SUM(AW7:AW17)</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minor"/>
      </font>
      <numFmt numFmtId="164" formatCode="#,##0.00\ &quot;€&quot;"/>
      <fill>
        <patternFill patternType="solid">
          <bgColor theme="7" tint="0.39997558519241921"/>
        </patternFill>
      </fill>
      <border outline="0">
        <left style="thin">
          <color indexed="64"/>
        </left>
        <right style="thin">
          <color indexed="64"/>
        </right>
        <top style="thin">
          <color indexed="64"/>
        </top>
        <bottom style="thin">
          <color indexed="64"/>
        </bottom>
      </border>
    </ndxf>
  </rcc>
  <rcc rId="5907" sId="1" odxf="1" dxf="1">
    <nc r="AX19">
      <f>SUM(AX7:AX17)</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minor"/>
      </font>
      <numFmt numFmtId="164" formatCode="#,##0.00\ &quot;€&quot;"/>
      <fill>
        <patternFill patternType="solid">
          <bgColor theme="7" tint="0.39997558519241921"/>
        </patternFill>
      </fill>
      <border outline="0">
        <left style="thin">
          <color indexed="64"/>
        </left>
        <right style="thin">
          <color indexed="64"/>
        </right>
        <top style="thin">
          <color indexed="64"/>
        </top>
        <bottom style="thin">
          <color indexed="64"/>
        </bottom>
      </border>
    </ndxf>
  </rcc>
  <rcc rId="5908" sId="1" odxf="1" dxf="1">
    <nc r="AY19">
      <f>SUM(AY7:AY17)</f>
    </nc>
    <odxf>
      <font>
        <b val="0"/>
        <sz val="11"/>
        <color theme="1"/>
        <name val="Calibri"/>
        <scheme val="minor"/>
      </font>
      <numFmt numFmtId="0" formatCode="General"/>
      <fill>
        <patternFill patternType="none">
          <bgColor indexed="65"/>
        </patternFill>
      </fill>
      <border outline="0">
        <left/>
        <right/>
        <top/>
        <bottom/>
      </border>
    </odxf>
    <ndxf>
      <font>
        <b/>
        <sz val="10"/>
        <color auto="1"/>
        <name val="Calibri"/>
        <scheme val="minor"/>
      </font>
      <numFmt numFmtId="164" formatCode="#,##0.00\ &quot;€&quot;"/>
      <fill>
        <patternFill patternType="solid">
          <bgColor theme="7" tint="0.39997558519241921"/>
        </patternFill>
      </fill>
      <border outline="0">
        <left style="thin">
          <color indexed="64"/>
        </left>
        <right style="thin">
          <color indexed="64"/>
        </right>
        <top style="thin">
          <color indexed="64"/>
        </top>
        <bottom style="thin">
          <color indexed="64"/>
        </bottom>
      </border>
    </ndxf>
  </rcc>
  <rcc rId="5909" sId="1" odxf="1" dxf="1">
    <nc r="AG2" t="inlineStr">
      <is>
        <t>INDEMNIZACIONES POR RAZÓN DE SERVICIO ABONADAS A ALTOS CARGOS AÑO 2022</t>
      </is>
    </nc>
    <odxf>
      <font>
        <b val="0"/>
        <sz val="11"/>
        <color theme="1"/>
        <name val="Calibri"/>
        <scheme val="minor"/>
      </font>
    </odxf>
    <ndxf>
      <font>
        <b/>
        <sz val="12"/>
        <color auto="1"/>
        <name val="Calibri"/>
        <scheme val="none"/>
      </font>
    </ndxf>
  </rcc>
  <rcc rId="5910" sId="1" odxf="1" dxf="1">
    <nc r="AG3" t="inlineStr">
      <is>
        <t>CONSEJERÍA DE PRESIDENCIA</t>
      </is>
    </nc>
    <odxf>
      <font>
        <b val="0"/>
        <sz val="11"/>
        <color theme="1"/>
        <name val="Calibri"/>
        <scheme val="minor"/>
      </font>
      <alignment horizontal="general" vertical="bottom" readingOrder="0"/>
    </odxf>
    <ndxf>
      <font>
        <b/>
        <sz val="12"/>
        <color auto="1"/>
        <name val="Calibri"/>
        <scheme val="none"/>
      </font>
      <alignment horizontal="left" vertical="top" readingOrder="0"/>
    </ndxf>
  </rcc>
  <rfmt sheetId="1" sqref="AH3" start="0" length="0">
    <dxf>
      <font>
        <b/>
        <sz val="12"/>
        <color auto="1"/>
        <name val="Calibri"/>
        <scheme val="none"/>
      </font>
      <alignment horizontal="left" vertical="top" readingOrder="0"/>
    </dxf>
  </rfmt>
  <rfmt sheetId="1" sqref="AI3" start="0" length="0">
    <dxf>
      <font>
        <b/>
        <sz val="12"/>
        <color auto="1"/>
        <name val="Calibri"/>
        <scheme val="none"/>
      </font>
      <alignment horizontal="left" vertical="top" readingOrder="0"/>
    </dxf>
  </rfmt>
  <rfmt sheetId="1" sqref="AJ3" start="0" length="0">
    <dxf>
      <font>
        <b/>
        <sz val="12"/>
        <color auto="1"/>
        <name val="Calibri"/>
        <scheme val="none"/>
      </font>
      <alignment horizontal="left" vertical="top" readingOrder="0"/>
    </dxf>
  </rfmt>
  <rfmt sheetId="1" sqref="AK3" start="0" length="0">
    <dxf>
      <font>
        <b/>
        <sz val="12"/>
        <color auto="1"/>
        <name val="Calibri"/>
        <scheme val="none"/>
      </font>
      <alignment horizontal="left" vertical="top" readingOrder="0"/>
    </dxf>
  </rfmt>
  <rfmt sheetId="1" sqref="AL3" start="0" length="0">
    <dxf>
      <font>
        <b/>
        <sz val="12"/>
        <color auto="1"/>
        <name val="Calibri"/>
        <scheme val="none"/>
      </font>
      <alignment horizontal="left" vertical="top" readingOrder="0"/>
    </dxf>
  </rfmt>
  <rfmt sheetId="1" sqref="AM3" start="0" length="0">
    <dxf>
      <font>
        <b/>
        <sz val="12"/>
        <color auto="1"/>
        <name val="Calibri"/>
        <scheme val="none"/>
      </font>
      <alignment horizontal="left" vertical="top" readingOrder="0"/>
    </dxf>
  </rfmt>
  <rfmt sheetId="1" sqref="AN3" start="0" length="0">
    <dxf>
      <font>
        <b/>
        <sz val="12"/>
        <color auto="1"/>
        <name val="Calibri"/>
        <scheme val="none"/>
      </font>
      <alignment horizontal="left" vertical="top" readingOrder="0"/>
    </dxf>
  </rfmt>
  <rfmt sheetId="1" sqref="AO3" start="0" length="0">
    <dxf>
      <font>
        <b/>
        <sz val="12"/>
        <color auto="1"/>
        <name val="Calibri"/>
        <scheme val="none"/>
      </font>
      <alignment horizontal="left" vertical="top" readingOrder="0"/>
    </dxf>
  </rfmt>
  <rfmt sheetId="1" sqref="AP3" start="0" length="0">
    <dxf>
      <font>
        <b/>
        <sz val="12"/>
        <color auto="1"/>
        <name val="Calibri"/>
        <scheme val="none"/>
      </font>
      <alignment horizontal="left" vertical="top" readingOrder="0"/>
    </dxf>
  </rfmt>
  <rfmt sheetId="1" sqref="AQ3" start="0" length="0">
    <dxf>
      <font>
        <b/>
        <sz val="12"/>
        <color auto="1"/>
        <name val="Calibri"/>
        <scheme val="none"/>
      </font>
      <alignment horizontal="left" vertical="top" readingOrder="0"/>
    </dxf>
  </rfmt>
  <rfmt sheetId="1" sqref="AR3" start="0" length="0">
    <dxf>
      <font>
        <b/>
        <sz val="12"/>
        <color auto="1"/>
        <name val="Calibri"/>
        <scheme val="none"/>
      </font>
      <alignment horizontal="left" vertical="top" readingOrder="0"/>
    </dxf>
  </rfmt>
  <rfmt sheetId="1" sqref="AS3" start="0" length="0">
    <dxf>
      <font>
        <b/>
        <sz val="12"/>
        <color auto="1"/>
        <name val="Calibri"/>
        <scheme val="none"/>
      </font>
      <alignment horizontal="left" vertical="top" readingOrder="0"/>
    </dxf>
  </rfmt>
  <rfmt sheetId="1" sqref="AT3" start="0" length="0">
    <dxf>
      <font>
        <b/>
        <sz val="12"/>
        <color auto="1"/>
        <name val="Calibri"/>
        <scheme val="none"/>
      </font>
      <alignment horizontal="left" vertical="top" readingOrder="0"/>
    </dxf>
  </rfmt>
  <rfmt sheetId="1" sqref="AU3" start="0" length="0">
    <dxf>
      <font>
        <b/>
        <sz val="12"/>
        <color auto="1"/>
        <name val="Calibri"/>
        <scheme val="none"/>
      </font>
      <alignment horizontal="left" vertical="top" readingOrder="0"/>
    </dxf>
  </rfmt>
  <rfmt sheetId="1" sqref="AV3" start="0" length="0">
    <dxf>
      <font>
        <b/>
        <sz val="12"/>
        <color auto="1"/>
        <name val="Calibri"/>
        <scheme val="none"/>
      </font>
      <alignment horizontal="left" vertical="top" readingOrder="0"/>
    </dxf>
  </rfmt>
  <rfmt sheetId="1" sqref="AW3" start="0" length="0">
    <dxf>
      <font>
        <b/>
        <sz val="12"/>
        <color auto="1"/>
        <name val="Calibri"/>
        <scheme val="none"/>
      </font>
      <alignment horizontal="left" vertical="top" readingOrder="0"/>
    </dxf>
  </rfmt>
  <rfmt sheetId="1" sqref="AX3" start="0" length="0">
    <dxf>
      <font>
        <b/>
        <sz val="12"/>
        <color auto="1"/>
        <name val="Calibri"/>
        <scheme val="none"/>
      </font>
      <alignment horizontal="left" vertical="top" readingOrder="0"/>
    </dxf>
  </rfmt>
  <rfmt sheetId="1" sqref="AY3" start="0" length="0">
    <dxf>
      <font>
        <b/>
        <sz val="12"/>
        <color auto="1"/>
        <name val="Calibri"/>
        <scheme val="none"/>
      </font>
      <alignment horizontal="left" vertical="top" readingOrder="0"/>
    </dxf>
  </rfmt>
  <rfmt sheetId="1" sqref="AZ3" start="0" length="0">
    <dxf>
      <font>
        <b/>
        <sz val="12"/>
        <color auto="1"/>
        <name val="Calibri"/>
        <scheme val="none"/>
      </font>
      <alignment horizontal="left" vertical="top" readingOrder="0"/>
    </dxf>
  </rfmt>
  <rfmt sheetId="1" sqref="BA3" start="0" length="0">
    <dxf>
      <font>
        <b/>
        <sz val="12"/>
        <color auto="1"/>
        <name val="Calibri"/>
        <scheme val="none"/>
      </font>
      <alignment horizontal="left" vertical="top" readingOrder="0"/>
    </dxf>
  </rfmt>
  <rfmt sheetId="1" sqref="BB3" start="0" length="0">
    <dxf>
      <font>
        <b/>
        <sz val="12"/>
        <color auto="1"/>
        <name val="Calibri"/>
        <scheme val="none"/>
      </font>
      <alignment horizontal="left" vertical="top" readingOrder="0"/>
    </dxf>
  </rfmt>
  <rfmt sheetId="1" sqref="BC3" start="0" length="0">
    <dxf>
      <font>
        <b/>
        <sz val="12"/>
        <color auto="1"/>
        <name val="Calibri"/>
        <scheme val="none"/>
      </font>
      <alignment horizontal="left" vertical="top" readingOrder="0"/>
    </dxf>
  </rfmt>
  <rfmt sheetId="1" sqref="BD3" start="0" length="0">
    <dxf>
      <font>
        <b/>
        <sz val="12"/>
        <color auto="1"/>
        <name val="Calibri"/>
        <scheme val="none"/>
      </font>
      <alignment horizontal="left" vertical="top" readingOrder="0"/>
    </dxf>
  </rfmt>
  <rfmt sheetId="1" sqref="BE3" start="0" length="0">
    <dxf>
      <font>
        <b/>
        <sz val="12"/>
        <color auto="1"/>
        <name val="Calibri"/>
        <scheme val="none"/>
      </font>
      <alignment horizontal="left" vertical="top" readingOrder="0"/>
    </dxf>
  </rfmt>
  <rcc rId="5911" sId="1" odxf="1" dxf="1">
    <nc r="AG22" t="inlineStr">
      <is>
        <t>(**) Tras la publicación del Decreto 35/2020, de 2 de julio, de primera modificación del Decreto 79/2019, de 30 de agosto, por el que establece la estructura orgánica de la Consejería de Presidencia, los cargos cambian su denominación: D.G. de Seguridad y Estrategia Digital y D.G. de Juventud, Diversidad Sexual y Derechos LGTBI</t>
      </is>
    </nc>
    <odxf>
      <font>
        <b val="0"/>
        <sz val="11"/>
        <color theme="1"/>
        <name val="Calibri"/>
        <scheme val="minor"/>
      </font>
    </odxf>
    <ndxf>
      <font>
        <b/>
        <sz val="10"/>
        <color auto="1"/>
        <name val="Calibri"/>
        <scheme val="none"/>
      </font>
    </ndxf>
  </rcc>
  <rcc rId="5912" sId="1" odxf="1" dxf="1">
    <nc r="AG23" t="inlineStr">
      <is>
        <t>(***) Tras la publicación del Decreto 17/2022 , de 25 de marzo, por el que se dispone el cese de Clara Siera Caballero y Decreto 18/2022, de 25 de marzo, por que se nombra como Director General de Juventud, Diversidad Sexual y Derechos LGTBI, a don Marcos Torre Arbesú</t>
      </is>
    </nc>
    <odxf>
      <font>
        <b val="0"/>
        <sz val="11"/>
        <color theme="1"/>
        <name val="Calibri"/>
        <scheme val="minor"/>
      </font>
    </odxf>
    <ndxf>
      <font>
        <b/>
        <sz val="10"/>
        <color auto="1"/>
        <name val="Calibri"/>
        <scheme val="none"/>
      </font>
    </ndxf>
  </rcc>
  <rcc rId="5913" sId="1" odxf="1" dxf="1">
    <nc r="AG24" t="inlineStr">
      <is>
        <t>(****)Tras la Resolución de 28 de marzo de 2022 como Jefa de Gabinete de la Consejera de Presidencia a Dña Margarita Isabel Vega González</t>
      </is>
    </nc>
    <odxf>
      <font>
        <b val="0"/>
        <sz val="11"/>
        <color theme="1"/>
        <name val="Calibri"/>
        <scheme val="minor"/>
      </font>
    </odxf>
    <ndxf>
      <font>
        <b/>
        <sz val="10"/>
        <color auto="1"/>
        <name val="Calibri"/>
        <scheme val="none"/>
      </font>
    </ndxf>
  </rcc>
  <rrc rId="5914" sId="1" eol="1" ref="A26:XFD26" action="insertRow"/>
  <rfmt sheetId="1" sqref="AG26" start="0" length="0">
    <dxf>
      <alignment vertical="top" wrapText="1" readingOrder="0"/>
    </dxf>
  </rfmt>
  <rfmt sheetId="1" sqref="AG26">
    <dxf>
      <alignment wrapText="0" readingOrder="0"/>
    </dxf>
  </rfmt>
  <rcc rId="5915" sId="1" odxf="1" dxf="1">
    <nc r="AG26" t="inlineStr">
      <is>
        <t>NOTA: Esta tabla sólo recoge los gastos abonados a los interesados en nómina, pero no aquellos otros sufragados directamente por la Consejería, al carecer de dicha información.
El criterio utilizado de consignación de datos es el de la fecha de abono de la indemnización, con independencia de la fecha de realización de la comisión de servicios. Puede, por tanto, no estar incluida la totalidad de indemnizaciones que pudieran corresponder a comisiones de servicio efectuadas dentro del año; sólo aquellas presentadas para su tramitación entre el cierre de la nómina del mes de diciembre de 2021 y el cierre de la nómina del mes de diciembre de 2022.</t>
      </is>
    </nc>
    <ndxf>
      <alignment wrapText="1" readingOrder="0"/>
    </ndxf>
  </rcc>
  <rfmt sheetId="1" sqref="AG26">
    <dxf>
      <alignment wrapText="0" readingOrder="0"/>
    </dxf>
  </rfmt>
  <rfmt sheetId="1" sqref="P22" start="0" length="0">
    <dxf/>
  </rfmt>
  <rfmt sheetId="1" sqref="Q22" start="0" length="0">
    <dxf/>
  </rfmt>
  <rfmt sheetId="1" sqref="R22" start="0" length="0">
    <dxf/>
  </rfmt>
  <rfmt sheetId="1" sqref="S22" start="0" length="0">
    <dxf/>
  </rfmt>
  <rfmt sheetId="1" sqref="T22" start="0" length="0">
    <dxf/>
  </rfmt>
  <rfmt sheetId="1" sqref="U22" start="0" length="0">
    <dxf/>
  </rfmt>
  <rfmt sheetId="1" sqref="V22" start="0" length="0">
    <dxf/>
  </rfmt>
  <rfmt sheetId="1" sqref="W22" start="0" length="0">
    <dxf/>
  </rfmt>
  <rfmt sheetId="1" sqref="A25" start="0" length="0">
    <dxf>
      <font>
        <b val="0"/>
        <u val="none"/>
        <sz val="11"/>
        <color theme="1"/>
        <name val="Calibri"/>
        <scheme val="minor"/>
      </font>
      <alignment horizontal="general" vertical="bottom" wrapText="0" readingOrder="0"/>
    </dxf>
  </rfmt>
  <rfmt sheetId="1" sqref="B25" start="0" length="0">
    <dxf>
      <font>
        <b val="0"/>
        <u val="none"/>
        <sz val="11"/>
        <color theme="1"/>
        <name val="Calibri"/>
        <scheme val="minor"/>
      </font>
      <alignment horizontal="general" vertical="bottom" wrapText="0" readingOrder="0"/>
    </dxf>
  </rfmt>
  <rfmt sheetId="1" sqref="C25" start="0" length="0">
    <dxf>
      <font>
        <b val="0"/>
        <u val="none"/>
        <sz val="11"/>
        <color theme="1"/>
        <name val="Calibri"/>
        <scheme val="minor"/>
      </font>
      <alignment horizontal="general" vertical="bottom" wrapText="0" readingOrder="0"/>
    </dxf>
  </rfmt>
  <rfmt sheetId="1" sqref="D25" start="0" length="0">
    <dxf>
      <font>
        <b val="0"/>
        <u val="none"/>
        <sz val="11"/>
        <color theme="1"/>
        <name val="Calibri"/>
        <scheme val="minor"/>
      </font>
      <alignment horizontal="general" vertical="bottom" wrapText="0" readingOrder="0"/>
    </dxf>
  </rfmt>
  <rfmt sheetId="1" sqref="E25" start="0" length="0">
    <dxf>
      <font>
        <b val="0"/>
        <u val="none"/>
        <sz val="11"/>
        <color theme="1"/>
        <name val="Calibri"/>
        <scheme val="minor"/>
      </font>
      <alignment horizontal="general" vertical="bottom" wrapText="0" readingOrder="0"/>
    </dxf>
  </rfmt>
  <rfmt sheetId="1" sqref="F25" start="0" length="0">
    <dxf>
      <font>
        <b val="0"/>
        <u val="none"/>
        <sz val="11"/>
        <color theme="1"/>
        <name val="Calibri"/>
        <scheme val="minor"/>
      </font>
      <alignment horizontal="general" vertical="bottom" wrapText="0" readingOrder="0"/>
    </dxf>
  </rfmt>
  <rfmt sheetId="1" sqref="G25" start="0" length="0">
    <dxf>
      <font>
        <b val="0"/>
        <u val="none"/>
        <sz val="11"/>
        <color theme="1"/>
        <name val="Calibri"/>
        <scheme val="minor"/>
      </font>
      <alignment horizontal="general" vertical="bottom" wrapText="0" readingOrder="0"/>
    </dxf>
  </rfmt>
  <rfmt sheetId="1" sqref="H25" start="0" length="0">
    <dxf>
      <font>
        <b val="0"/>
        <u val="none"/>
        <sz val="11"/>
        <color theme="1"/>
        <name val="Calibri"/>
        <scheme val="minor"/>
      </font>
      <alignment horizontal="general" vertical="bottom" wrapText="0" readingOrder="0"/>
    </dxf>
  </rfmt>
  <rfmt sheetId="1" sqref="I25" start="0" length="0">
    <dxf>
      <font>
        <b val="0"/>
        <u val="none"/>
        <sz val="11"/>
        <color theme="1"/>
        <name val="Calibri"/>
        <scheme val="minor"/>
      </font>
      <alignment horizontal="general" vertical="bottom" wrapText="0" readingOrder="0"/>
    </dxf>
  </rfmt>
  <rfmt sheetId="1" sqref="J25" start="0" length="0">
    <dxf>
      <font>
        <b val="0"/>
        <u val="none"/>
        <sz val="11"/>
        <color theme="1"/>
        <name val="Calibri"/>
        <scheme val="minor"/>
      </font>
      <alignment horizontal="general" vertical="bottom" wrapText="0" readingOrder="0"/>
    </dxf>
  </rfmt>
  <rfmt sheetId="1" sqref="K25" start="0" length="0">
    <dxf>
      <font>
        <b val="0"/>
        <u val="none"/>
        <sz val="11"/>
        <color theme="1"/>
        <name val="Calibri"/>
        <scheme val="minor"/>
      </font>
      <alignment horizontal="general" vertical="bottom" wrapText="0" readingOrder="0"/>
    </dxf>
  </rfmt>
  <rfmt sheetId="1" sqref="L25" start="0" length="0">
    <dxf>
      <font>
        <b val="0"/>
        <u val="none"/>
        <sz val="11"/>
        <color theme="1"/>
        <name val="Calibri"/>
        <scheme val="minor"/>
      </font>
      <alignment horizontal="general" vertical="bottom" wrapText="0" readingOrder="0"/>
    </dxf>
  </rfmt>
  <rcc rId="5916" sId="1" odxf="1">
    <nc r="A26" t="inlineStr">
      <is>
        <t>NOTA: Esta tabla sólo recoge los gastos abonados a los interesados en nómina, pero no aquellos otros sufragados directamente por la Consejería, al carecer de dicha información.
El criterio utilizado de consignación de datos es el de la fecha de abono de la indemnización, con independencia de la fecha de realización de la comisión de servicios. Puede, por tanto, no estar incluida la totalidad de indemnizaciones que pudieran corresponder a comisiones de servicio efectuadas dentro del año; sólo aquellas presentadas para su tramitación entre el cierre de la nómina del mes de diciembre de 2021 y el cierre de la nómina del mes de diciembre de 2022.</t>
      </is>
    </nc>
    <odxf/>
  </rcc>
  <rcv guid="{ADF865BF-573A-4856-8996-8F3251DE5D81}" action="delete"/>
  <rdn rId="0" localSheetId="2" customView="1" name="Z_ADF865BF_573A_4856_8996_8F3251DE5D81_.wvu.Rows" hidden="1" oldHidden="1">
    <formula>Viajes!$138:$138</formula>
    <oldFormula>Viajes!$138:$138</oldFormula>
  </rdn>
  <rcv guid="{ADF865BF-573A-4856-8996-8F3251DE5D81}" action="add"/>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DF865BF-573A-4856-8996-8F3251DE5D81}" action="delete"/>
  <rdn rId="0" localSheetId="2" customView="1" name="Z_ADF865BF_573A_4856_8996_8F3251DE5D81_.wvu.Rows" hidden="1" oldHidden="1">
    <formula>Viajes!$138:$138</formula>
    <oldFormula>Viajes!$138:$138</oldFormula>
  </rdn>
  <rcv guid="{ADF865BF-573A-4856-8996-8F3251DE5D81}" action="add"/>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DF865BF-573A-4856-8996-8F3251DE5D81}" action="delete"/>
  <rdn rId="0" localSheetId="2" customView="1" name="Z_ADF865BF_573A_4856_8996_8F3251DE5D81_.wvu.Rows" hidden="1" oldHidden="1">
    <formula>Viajes!$138:$138</formula>
    <oldFormula>Viajes!$138:$138</oldFormula>
  </rdn>
  <rcv guid="{ADF865BF-573A-4856-8996-8F3251DE5D81}" action="add"/>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DF865BF-573A-4856-8996-8F3251DE5D81}" action="delete"/>
  <rdn rId="0" localSheetId="2" customView="1" name="Z_ADF865BF_573A_4856_8996_8F3251DE5D81_.wvu.Rows" hidden="1" oldHidden="1">
    <formula>Viajes!$138:$138</formula>
    <oldFormula>Viajes!$138:$138</oldFormula>
  </rdn>
  <rcv guid="{ADF865BF-573A-4856-8996-8F3251DE5D81}" action="add"/>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21" sId="2" odxf="1" dxf="1">
    <nc r="B39" t="inlineStr">
      <is>
        <t>A CORUÑA
22/10/2022</t>
      </is>
    </nc>
    <odxf>
      <font>
        <b val="0"/>
        <color auto="1"/>
      </font>
      <border outline="0">
        <top/>
      </border>
    </odxf>
    <ndxf>
      <font>
        <b/>
        <color indexed="8"/>
      </font>
      <border outline="0">
        <top style="thin">
          <color indexed="64"/>
        </top>
      </border>
    </ndxf>
  </rcc>
  <rcc rId="5922" sId="2" odxf="1" dxf="1">
    <nc r="C39" t="inlineStr">
      <is>
        <t>ASISTENCIA A LOS ACTOS DE ENTREGA DE DISTINCIONES DEL CENTRO ASTURIANO DE CORUÑA</t>
      </is>
    </nc>
    <odxf>
      <font>
        <b val="0"/>
        <color auto="1"/>
      </font>
      <border outline="0">
        <top/>
      </border>
    </odxf>
    <ndxf>
      <font>
        <b/>
        <color indexed="8"/>
      </font>
      <border outline="0">
        <top style="thin">
          <color indexed="64"/>
        </top>
      </border>
    </ndxf>
  </rcc>
  <rcc rId="5923" sId="2" odxf="1" dxf="1">
    <nc r="D39" t="inlineStr">
      <is>
        <t>96,63 € IVA inc.</t>
      </is>
    </nc>
    <odxf>
      <font>
        <b val="0"/>
        <color auto="1"/>
      </font>
      <alignment wrapText="1" readingOrder="0"/>
      <border outline="0">
        <top/>
      </border>
    </odxf>
    <ndxf>
      <font>
        <b/>
        <color auto="1"/>
      </font>
      <alignment wrapText="0" readingOrder="0"/>
      <border outline="0">
        <top style="thin">
          <color indexed="64"/>
        </top>
      </border>
    </ndxf>
  </rcc>
  <rcc rId="5924" sId="2" odxf="1" dxf="1">
    <nc r="E39" t="inlineStr">
      <is>
        <t>ALOJAMIENTO</t>
      </is>
    </nc>
    <odxf>
      <font>
        <b val="0"/>
        <color auto="1"/>
      </font>
      <border outline="0">
        <top/>
      </border>
    </odxf>
    <ndxf>
      <font>
        <b/>
        <color auto="1"/>
      </font>
      <border outline="0">
        <top style="thin">
          <color indexed="64"/>
        </top>
      </border>
    </ndxf>
  </rcc>
  <rcc rId="5925" sId="2" odxf="1" dxf="1">
    <nc r="F39" t="inlineStr">
      <is>
        <t>AVORIS RETAIL DIVISION S.L. (ACUERDO MARCO)</t>
      </is>
    </nc>
    <odxf>
      <font>
        <b val="0"/>
        <color indexed="8"/>
      </font>
      <border outline="0">
        <top/>
      </border>
    </odxf>
    <ndxf>
      <font>
        <b/>
        <color indexed="8"/>
      </font>
      <border outline="0">
        <top style="thin">
          <color indexed="64"/>
        </top>
      </border>
    </ndxf>
  </rcc>
  <rfmt sheetId="2" sqref="B39:F39" start="0" length="2147483647">
    <dxf>
      <font>
        <b val="0"/>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45" sId="2">
    <oc r="D58" t="inlineStr">
      <is>
        <t>172,56 + 38,15 + 26,70</t>
      </is>
    </oc>
    <nc r="D58" t="inlineStr">
      <is>
        <r>
          <t xml:space="preserve">172,56 + 38,15 + 26,70= </t>
        </r>
        <r>
          <rPr>
            <b/>
            <sz val="11"/>
            <rFont val="Calibri"/>
            <family val="2"/>
          </rPr>
          <t>237,41 €</t>
        </r>
      </is>
    </nc>
  </rcc>
  <rcc rId="4846" sId="2">
    <oc r="D59" t="inlineStr">
      <is>
        <t>186,39 + 33,65 + 47,35</t>
      </is>
    </oc>
    <nc r="D59" t="inlineStr">
      <is>
        <r>
          <t xml:space="preserve">186,39 + 33,65 + 47,35= </t>
        </r>
        <r>
          <rPr>
            <b/>
            <sz val="11"/>
            <rFont val="Calibri"/>
            <family val="2"/>
          </rPr>
          <t>267,39€</t>
        </r>
      </is>
    </nc>
  </rcc>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26" sId="2" odxf="1" dxf="1">
    <oc r="A133" t="inlineStr">
      <is>
        <t>Agenda 3</t>
      </is>
    </oc>
    <nc r="A133"/>
    <ndxf>
      <font>
        <b val="0"/>
        <sz val="11"/>
        <color theme="1"/>
        <name val="Calibri"/>
        <scheme val="minor"/>
      </font>
      <fill>
        <patternFill patternType="none">
          <bgColor indexed="65"/>
        </patternFill>
      </fill>
      <alignment horizontal="general" vertical="bottom" readingOrder="0"/>
      <border outline="0">
        <left/>
        <right/>
        <top/>
        <bottom/>
      </border>
    </ndxf>
  </rcc>
  <rrc rId="5927" sId="2" ref="A133:XFD133" action="insertRow">
    <undo index="0" exp="area" ref3D="1" dr="$A$138:$XFD$138" dn="Z_ADF865BF_573A_4856_8996_8F3251DE5D81_.wvu.Rows" sId="2"/>
    <undo index="0" exp="area" ref3D="1" dr="$A$138:$XFD$138" dn="Z_D4A57BB8_9AF4_44A7_816D_C884934CBC57_.wvu.Rows" sId="2"/>
  </rrc>
  <rfmt sheetId="2" sqref="A133" start="0" length="0">
    <dxf>
      <font>
        <b val="0"/>
        <sz val="11"/>
        <color theme="1"/>
        <name val="Calibri"/>
        <scheme val="minor"/>
      </font>
      <fill>
        <patternFill patternType="none">
          <bgColor indexed="65"/>
        </patternFill>
      </fill>
      <alignment horizontal="general" vertical="bottom" readingOrder="0"/>
    </dxf>
  </rfmt>
  <rrc rId="5928" sId="2" ref="A133:XFD134" action="insertRow">
    <undo index="0" exp="area" ref3D="1" dr="$A$139:$XFD$139" dn="Z_ADF865BF_573A_4856_8996_8F3251DE5D81_.wvu.Rows" sId="2"/>
    <undo index="0" exp="area" ref3D="1" dr="$A$139:$XFD$139" dn="Z_D4A57BB8_9AF4_44A7_816D_C884934CBC57_.wvu.Rows" sId="2"/>
  </rrc>
  <rrc rId="5929" sId="2" ref="A133:XFD134" action="insertRow">
    <undo index="0" exp="area" ref3D="1" dr="$A$141:$XFD$141" dn="Z_ADF865BF_573A_4856_8996_8F3251DE5D81_.wvu.Rows" sId="2"/>
    <undo index="0" exp="area" ref3D="1" dr="$A$141:$XFD$141" dn="Z_D4A57BB8_9AF4_44A7_816D_C884934CBC57_.wvu.Rows" sId="2"/>
  </rrc>
  <rfmt sheetId="2" sqref="A133" start="0" length="0">
    <dxf>
      <font>
        <b val="0"/>
        <sz val="11"/>
        <color theme="1"/>
        <name val="Calibri"/>
        <scheme val="minor"/>
      </font>
      <fill>
        <patternFill patternType="none">
          <bgColor indexed="65"/>
        </patternFill>
      </fill>
      <alignment horizontal="general" vertical="bottom" readingOrder="0"/>
    </dxf>
  </rfmt>
  <rfmt sheetId="2" sqref="A133" start="0" length="0">
    <dxf>
      <font>
        <b/>
        <sz val="11"/>
        <color indexed="8"/>
        <name val="Calibri"/>
        <scheme val="none"/>
      </font>
      <alignment horizontal="center" vertical="top" readingOrder="0"/>
    </dxf>
  </rfmt>
  <rcc rId="5930" sId="2" odxf="1" dxf="1">
    <nc r="B133" t="inlineStr">
      <is>
        <t>Alto Cargo: DIRECTORA DE LA AGENCIA ASTURIANA DE COOPERACIÓN AL DESARROLLO</t>
      </is>
    </nc>
    <odxf>
      <font>
        <b val="0"/>
        <color auto="1"/>
      </font>
      <fill>
        <patternFill patternType="none">
          <bgColor indexed="65"/>
        </patternFill>
      </fill>
      <alignment vertical="center" wrapText="1" readingOrder="0"/>
      <border outline="0">
        <left style="thin">
          <color indexed="64"/>
        </left>
        <right style="thin">
          <color indexed="64"/>
        </right>
        <top style="thin">
          <color indexed="64"/>
        </top>
        <bottom style="thin">
          <color indexed="64"/>
        </bottom>
      </border>
    </odxf>
    <ndxf>
      <font>
        <b/>
        <color indexed="8"/>
      </font>
      <fill>
        <patternFill patternType="solid">
          <bgColor indexed="22"/>
        </patternFill>
      </fill>
      <alignment vertical="bottom" wrapText="0" readingOrder="0"/>
      <border outline="0">
        <left/>
        <right/>
        <top/>
        <bottom/>
      </border>
    </ndxf>
  </rcc>
  <rfmt sheetId="2" sqref="C133" start="0" length="0">
    <dxf>
      <font>
        <b/>
        <color indexed="8"/>
      </font>
      <fill>
        <patternFill patternType="solid">
          <bgColor indexed="22"/>
        </patternFill>
      </fill>
      <alignment horizontal="general" vertical="bottom" wrapText="0" readingOrder="0"/>
      <border outline="0">
        <left/>
        <right/>
        <top/>
        <bottom/>
      </border>
    </dxf>
  </rfmt>
  <rfmt sheetId="2" sqref="D133" start="0" length="0">
    <dxf>
      <font>
        <b/>
        <color indexed="8"/>
      </font>
      <numFmt numFmtId="0" formatCode="General"/>
      <fill>
        <patternFill patternType="solid">
          <bgColor indexed="22"/>
        </patternFill>
      </fill>
      <alignment horizontal="general" vertical="bottom" wrapText="0" readingOrder="0"/>
      <border outline="0">
        <left/>
        <right/>
        <top/>
        <bottom/>
      </border>
    </dxf>
  </rfmt>
  <rfmt sheetId="2" sqref="E133" start="0" length="0">
    <dxf>
      <font>
        <b/>
        <color indexed="8"/>
      </font>
      <fill>
        <patternFill patternType="solid">
          <bgColor indexed="22"/>
        </patternFill>
      </fill>
      <alignment horizontal="general" vertical="bottom" wrapText="0" readingOrder="0"/>
      <border outline="0">
        <left/>
        <right/>
        <top/>
        <bottom/>
      </border>
    </dxf>
  </rfmt>
  <rfmt sheetId="2" sqref="F133" start="0" length="0">
    <dxf>
      <font>
        <sz val="11"/>
        <color theme="1"/>
        <name val="Calibri"/>
        <scheme val="minor"/>
      </font>
      <fill>
        <patternFill patternType="solid">
          <bgColor indexed="22"/>
        </patternFill>
      </fill>
      <alignment horizontal="general" vertical="bottom" wrapText="0" readingOrder="0"/>
      <border outline="0">
        <left/>
        <right/>
        <top/>
        <bottom/>
      </border>
    </dxf>
  </rfmt>
  <rcc rId="5931" sId="2" odxf="1" dxf="1">
    <nc r="A134" t="inlineStr">
      <is>
        <t>Agenda 1</t>
      </is>
    </nc>
    <odxf>
      <alignment vertical="center" readingOrder="0"/>
      <border outline="0">
        <left/>
        <right/>
        <top/>
        <bottom/>
      </border>
    </odxf>
    <ndxf>
      <alignment vertical="top" readingOrder="0"/>
      <border outline="0">
        <left style="thin">
          <color indexed="64"/>
        </left>
        <right style="thin">
          <color indexed="64"/>
        </right>
        <top style="thin">
          <color indexed="64"/>
        </top>
        <bottom style="thin">
          <color indexed="64"/>
        </bottom>
      </border>
    </ndxf>
  </rcc>
  <rcc rId="5932" sId="2" odxf="1" dxf="1">
    <nc r="B134" t="inlineStr">
      <is>
        <t>Santander, del 26 al 28 de octubre</t>
      </is>
    </nc>
    <odxf>
      <font>
        <color auto="1"/>
      </font>
      <alignment horizontal="general" vertical="center" readingOrder="0"/>
    </odxf>
    <ndxf>
      <font>
        <color indexed="8"/>
      </font>
      <alignment horizontal="center" vertical="top" readingOrder="0"/>
    </ndxf>
  </rcc>
  <rcc rId="5933" sId="2" odxf="1" dxf="1">
    <nc r="C134" t="inlineStr">
      <is>
        <t>XV Encuentro de Comunidades Autónomas y Cooperación al Desarrollo</t>
      </is>
    </nc>
    <odxf>
      <font>
        <color auto="1"/>
      </font>
      <alignment vertical="center" readingOrder="0"/>
    </odxf>
    <ndxf>
      <font>
        <color indexed="8"/>
      </font>
      <alignment vertical="top" readingOrder="0"/>
    </ndxf>
  </rcc>
  <rcc rId="5934" sId="2" odxf="1" dxf="1" numFmtId="11">
    <nc r="D134">
      <v>216.81</v>
    </nc>
    <odxf>
      <font>
        <color auto="1"/>
      </font>
      <alignment vertical="center" wrapText="1" readingOrder="0"/>
    </odxf>
    <ndxf>
      <font>
        <color auto="1"/>
      </font>
      <alignment vertical="top" wrapText="0" readingOrder="0"/>
    </ndxf>
  </rcc>
  <rcc rId="5935" sId="2" odxf="1" dxf="1">
    <nc r="E134" t="inlineStr">
      <is>
        <t>Alojamiento</t>
      </is>
    </nc>
    <odxf>
      <font>
        <color auto="1"/>
      </font>
      <alignment vertical="center" readingOrder="0"/>
    </odxf>
    <ndxf>
      <font>
        <color auto="1"/>
      </font>
      <alignment vertical="top" readingOrder="0"/>
    </ndxf>
  </rcc>
  <rcc rId="5936" sId="2" odxf="1" dxf="1">
    <nc r="F134" t="inlineStr">
      <is>
        <t>AVORIS RETAIL DIVISION SL</t>
      </is>
    </nc>
    <odxf>
      <alignment vertical="center" readingOrder="0"/>
    </odxf>
    <ndxf>
      <alignment vertical="top" readingOrder="0"/>
    </ndxf>
  </rcc>
  <rcv guid="{ADF865BF-573A-4856-8996-8F3251DE5D81}" action="delete"/>
  <rdn rId="0" localSheetId="2" customView="1" name="Z_ADF865BF_573A_4856_8996_8F3251DE5D81_.wvu.Rows" hidden="1" oldHidden="1">
    <formula>Viajes!$143:$143</formula>
    <oldFormula>Viajes!$143:$143</oldFormula>
  </rdn>
  <rcv guid="{ADF865BF-573A-4856-8996-8F3251DE5D81}" action="add"/>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DF865BF-573A-4856-8996-8F3251DE5D81}" action="delete"/>
  <rdn rId="0" localSheetId="2" customView="1" name="Z_ADF865BF_573A_4856_8996_8F3251DE5D81_.wvu.Rows" hidden="1" oldHidden="1">
    <formula>Viajes!$143:$143</formula>
    <oldFormula>Viajes!$143:$143</oldFormula>
  </rdn>
  <rcv guid="{ADF865BF-573A-4856-8996-8F3251DE5D81}" action="add"/>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32" start="0" length="0">
    <dxf>
      <font>
        <b/>
        <color auto="1"/>
      </font>
      <alignment horizontal="center" readingOrder="0"/>
    </dxf>
  </rfmt>
  <rcc rId="5939" sId="2" odxf="1" dxf="1">
    <nc r="C32" t="inlineStr">
      <is>
        <t>Acto de Jura de Bandera del Regimiento de Infantería Principe nº 3 del Acuartelamiento Cabo Noval</t>
      </is>
    </nc>
    <odxf>
      <font>
        <b val="0"/>
        <color auto="1"/>
      </font>
      <alignment horizontal="general" readingOrder="0"/>
    </odxf>
    <ndxf>
      <font>
        <b/>
        <color indexed="8"/>
      </font>
      <alignment horizontal="center" readingOrder="0"/>
    </ndxf>
  </rcc>
  <rcc rId="5940" sId="2" odxf="1" dxf="1">
    <nc r="D32" t="inlineStr">
      <is>
        <t>Viajó en coche particular                (ida y vuelta)</t>
      </is>
    </nc>
    <odxf>
      <font>
        <b val="0"/>
        <color auto="1"/>
      </font>
      <numFmt numFmtId="12" formatCode="#,##0.00\ &quot;€&quot;;[Red]\-#,##0.00\ &quot;€&quot;"/>
    </odxf>
    <ndxf>
      <font>
        <b/>
        <sz val="10"/>
        <color auto="1"/>
        <name val="Arial"/>
        <scheme val="none"/>
      </font>
      <numFmt numFmtId="0" formatCode="General"/>
    </ndxf>
  </rcc>
  <rcc rId="5941" sId="2" odxf="1" dxf="1">
    <nc r="E32" t="inlineStr">
      <is>
        <t>KILOMETRAJE</t>
      </is>
    </nc>
    <odxf>
      <font>
        <b val="0"/>
        <color auto="1"/>
      </font>
      <alignment vertical="top" readingOrder="0"/>
    </odxf>
    <ndxf>
      <font>
        <b/>
        <color auto="1"/>
      </font>
      <alignment vertical="center" readingOrder="0"/>
    </ndxf>
  </rcc>
  <rcc rId="5942" sId="2" odxf="1" dxf="1">
    <nc r="F32" t="inlineStr">
      <is>
        <t>SE ABONARÁ EN DIETAS</t>
      </is>
    </nc>
    <odxf>
      <font>
        <b val="0"/>
        <color indexed="8"/>
      </font>
      <alignment vertical="top" readingOrder="0"/>
    </odxf>
    <ndxf>
      <font>
        <b/>
        <color indexed="8"/>
      </font>
      <alignment vertical="center" readingOrder="0"/>
    </ndxf>
  </rcc>
  <rcc rId="5943" sId="2" odxf="1" dxf="1">
    <nc r="B33" t="inlineStr">
      <is>
        <t>SALAMANCA                                (17-18/10/2022)</t>
      </is>
    </nc>
    <odxf>
      <font>
        <b val="0"/>
        <sz val="11"/>
        <color theme="1"/>
        <name val="Calibri"/>
        <scheme val="minor"/>
      </font>
      <alignment horizontal="general" wrapText="0" readingOrder="0"/>
      <border outline="0">
        <left/>
        <right/>
        <top/>
        <bottom/>
      </border>
    </odxf>
    <ndxf>
      <font>
        <b/>
        <sz val="11"/>
        <color theme="1"/>
        <name val="Calibri"/>
        <scheme val="minor"/>
      </font>
      <alignment horizontal="center" wrapText="1" readingOrder="0"/>
      <border outline="0">
        <left style="thin">
          <color indexed="64"/>
        </left>
        <right style="thin">
          <color indexed="64"/>
        </right>
        <top style="thin">
          <color indexed="64"/>
        </top>
        <bottom style="thin">
          <color indexed="64"/>
        </bottom>
      </border>
    </ndxf>
  </rcc>
  <rcc rId="5944" sId="2" odxf="1" dxf="1">
    <nc r="C33" t="inlineStr">
      <is>
        <t>Jornadas Justicia y Derecho en Datos</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945" sId="2" odxf="1" dxf="1">
    <nc r="D33" t="inlineStr">
      <is>
        <t>Viajó en  vehículo  particular                (ida y vuelta)   y               Alojamiento</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5946" sId="2" odxf="1" dxf="1">
    <nc r="E33" t="inlineStr">
      <is>
        <t>KILOMETRAJE</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947" sId="2" odxf="1" dxf="1">
    <nc r="F33" t="inlineStr">
      <is>
        <t>SE ABONARÁ EN DIETAS</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948" sId="2" odxf="1" dxf="1">
    <oc r="B34" t="inlineStr">
      <is>
        <t>Alto Cargo: DIRECTORA GENERAL DE EMIGRACIÓN Y MEMORIA DEMOCRÁTICA: *Suplente:  Beatriz Coto Rodríguez</t>
      </is>
    </oc>
    <nc r="B34" t="inlineStr">
      <is>
        <t>MADRID                         (24/10/2022)</t>
      </is>
    </nc>
    <odxf>
      <font>
        <color indexed="8"/>
      </font>
      <fill>
        <patternFill patternType="solid">
          <bgColor theme="0" tint="-0.249977111117893"/>
        </patternFill>
      </fill>
      <alignment horizontal="general" wrapText="0" readingOrder="0"/>
      <border outline="0">
        <left/>
        <right/>
        <top/>
        <bottom/>
      </border>
    </odxf>
    <ndxf>
      <font>
        <color indexed="8"/>
      </font>
      <fill>
        <patternFill patternType="none">
          <bgColor indexed="65"/>
        </patternFill>
      </fill>
      <alignment horizontal="center" wrapText="1" readingOrder="0"/>
      <border outline="0">
        <left style="thin">
          <color indexed="64"/>
        </left>
        <right style="thin">
          <color indexed="64"/>
        </right>
        <top style="thin">
          <color indexed="64"/>
        </top>
        <bottom style="thin">
          <color indexed="64"/>
        </bottom>
      </border>
    </ndxf>
  </rcc>
  <rcc rId="5949" sId="2" odxf="1" dxf="1">
    <nc r="C34" t="inlineStr">
      <is>
        <t>Consejo Nacional de Protección Civil</t>
      </is>
    </nc>
    <odxf>
      <font>
        <b val="0"/>
        <sz val="11"/>
        <color theme="1"/>
        <name val="Calibri"/>
        <scheme val="minor"/>
      </font>
      <fill>
        <patternFill patternType="solid">
          <bgColor theme="0" tint="-0.249977111117893"/>
        </patternFill>
      </fill>
      <alignment horizontal="general" vertical="bottom" wrapText="0" readingOrder="0"/>
      <border outline="0">
        <left/>
        <right/>
        <top/>
        <bottom/>
      </border>
    </odxf>
    <ndxf>
      <font>
        <b/>
        <sz val="11"/>
        <color indexed="8"/>
        <name val="Calibri"/>
        <scheme val="none"/>
      </font>
      <fill>
        <patternFill patternType="none">
          <bgColor indexed="65"/>
        </patternFill>
      </fill>
      <alignment horizontal="center" vertical="center" wrapText="1" readingOrder="0"/>
      <border outline="0">
        <left style="thin">
          <color indexed="64"/>
        </left>
        <right style="thin">
          <color indexed="64"/>
        </right>
        <top style="thin">
          <color indexed="64"/>
        </top>
        <bottom style="thin">
          <color indexed="64"/>
        </bottom>
      </border>
    </ndxf>
  </rcc>
  <rcc rId="5950" sId="2" odxf="1" dxf="1">
    <nc r="D34" t="inlineStr">
      <is>
        <t xml:space="preserve">Viajó en  vehículo oficial  </t>
      </is>
    </nc>
    <odxf>
      <font>
        <b val="0"/>
        <sz val="11"/>
        <color theme="1"/>
        <name val="Calibri"/>
        <scheme val="minor"/>
      </font>
      <fill>
        <patternFill patternType="solid">
          <bgColor theme="0" tint="-0.249977111117893"/>
        </patternFill>
      </fill>
      <alignment horizontal="general" vertical="bottom" wrapText="0" readingOrder="0"/>
      <border outline="0">
        <left/>
        <right/>
        <top/>
        <bottom/>
      </border>
    </odxf>
    <ndxf>
      <font>
        <b/>
        <sz val="10"/>
        <color auto="1"/>
        <name val="Arial"/>
        <scheme val="none"/>
      </font>
      <fill>
        <patternFill patternType="none">
          <bgColor indexed="65"/>
        </patternFill>
      </fill>
      <alignment horizontal="center" vertical="center" wrapText="1" readingOrder="0"/>
      <border outline="0">
        <left style="thin">
          <color indexed="64"/>
        </left>
        <right style="thin">
          <color indexed="64"/>
        </right>
        <top style="thin">
          <color indexed="64"/>
        </top>
        <bottom style="thin">
          <color indexed="64"/>
        </bottom>
      </border>
    </ndxf>
  </rcc>
  <rfmt sheetId="2" sqref="E34" start="0" length="0">
    <dxf>
      <font>
        <b/>
        <sz val="11"/>
        <color auto="1"/>
        <name val="Calibri"/>
        <scheme val="none"/>
      </font>
      <fill>
        <patternFill patternType="none">
          <bgColor indexed="65"/>
        </patternFill>
      </fill>
      <alignment horizontal="center" vertical="center" wrapText="1" readingOrder="0"/>
      <border outline="0">
        <left style="thin">
          <color indexed="64"/>
        </left>
        <right style="thin">
          <color indexed="64"/>
        </right>
        <top style="thin">
          <color indexed="64"/>
        </top>
        <bottom style="thin">
          <color indexed="64"/>
        </bottom>
      </border>
    </dxf>
  </rfmt>
  <rcc rId="5951" sId="2" odxf="1" dxf="1">
    <nc r="F34" t="inlineStr">
      <is>
        <t>SE ABONARÁ EN DIETAS</t>
      </is>
    </nc>
    <odxf>
      <font>
        <b val="0"/>
        <sz val="11"/>
        <color theme="1"/>
        <name val="Calibri"/>
        <scheme val="minor"/>
      </font>
      <fill>
        <patternFill patternType="solid">
          <bgColor theme="0" tint="-0.249977111117893"/>
        </patternFill>
      </fill>
      <alignment horizontal="general" vertical="bottom" wrapText="0" readingOrder="0"/>
      <border outline="0">
        <left/>
        <right/>
        <top/>
        <bottom/>
      </border>
    </odxf>
    <ndxf>
      <font>
        <b/>
        <sz val="11"/>
        <color indexed="8"/>
        <name val="Calibri"/>
        <scheme val="none"/>
      </font>
      <fill>
        <patternFill patternType="none">
          <bgColor indexed="65"/>
        </patternFill>
      </fill>
      <alignment horizontal="center" vertical="center" wrapText="1" readingOrder="0"/>
      <border outline="0">
        <left style="thin">
          <color indexed="64"/>
        </left>
        <right style="thin">
          <color indexed="64"/>
        </right>
        <top style="thin">
          <color indexed="64"/>
        </top>
        <bottom style="thin">
          <color indexed="64"/>
        </bottom>
      </border>
    </ndxf>
  </rcc>
  <rcc rId="5952" sId="2" odxf="1" dxf="1">
    <oc r="B35" t="inlineStr">
      <is>
        <t>MADRID
28/04/2022</t>
      </is>
    </oc>
    <nc r="B35" t="inlineStr">
      <is>
        <t>LUGONES_Siero                         (27/10/2022)</t>
      </is>
    </nc>
    <odxf>
      <font>
        <b val="0"/>
        <color indexed="8"/>
      </font>
      <numFmt numFmtId="19" formatCode="dd/mm/yyyy"/>
      <border outline="0">
        <left style="medium">
          <color indexed="64"/>
        </left>
        <top style="medium">
          <color indexed="64"/>
        </top>
        <bottom style="medium">
          <color indexed="64"/>
        </bottom>
      </border>
    </odxf>
    <ndxf>
      <font>
        <b/>
        <color indexed="8"/>
      </font>
      <numFmt numFmtId="0" formatCode="General"/>
      <border outline="0">
        <left style="thin">
          <color indexed="64"/>
        </left>
        <top style="thin">
          <color indexed="64"/>
        </top>
        <bottom style="thin">
          <color indexed="64"/>
        </bottom>
      </border>
    </ndxf>
  </rcc>
  <rcc rId="5953" sId="2" odxf="1" dxf="1">
    <oc r="C35" t="inlineStr">
      <is>
        <t xml:space="preserve">ACTO DE ENTREGA DEL TITULO "ASTURIANA UNIVERSAL" A DÑA. PAZ FERNANDEZ FELGUEROSO </t>
      </is>
    </oc>
    <nc r="C35" t="inlineStr">
      <is>
        <t>Acto de clausura del curso selectivo básico para Policía Local de nuevo ingreso 2022</t>
      </is>
    </nc>
    <odxf>
      <font>
        <b val="0"/>
        <color indexed="8"/>
      </font>
      <border outline="0">
        <top style="medium">
          <color indexed="64"/>
        </top>
        <bottom style="medium">
          <color indexed="64"/>
        </bottom>
      </border>
    </odxf>
    <ndxf>
      <font>
        <b/>
        <color indexed="8"/>
      </font>
      <border outline="0">
        <top style="thin">
          <color indexed="64"/>
        </top>
        <bottom style="thin">
          <color indexed="64"/>
        </bottom>
      </border>
    </ndxf>
  </rcc>
  <rcc rId="5954" sId="2" odxf="1" dxf="1">
    <oc r="D35" t="inlineStr">
      <is>
        <t>106,15€ IVA inc.</t>
      </is>
    </oc>
    <nc r="D35" t="inlineStr">
      <is>
        <t>Viajó en  vehículo particular                (ida y vuelta)</t>
      </is>
    </nc>
    <odxf>
      <font>
        <b val="0"/>
        <color auto="1"/>
      </font>
      <numFmt numFmtId="12" formatCode="#,##0.00\ &quot;€&quot;;[Red]\-#,##0.00\ &quot;€&quot;"/>
      <alignment wrapText="0" readingOrder="0"/>
      <border outline="0">
        <top style="medium">
          <color indexed="64"/>
        </top>
        <bottom style="medium">
          <color indexed="64"/>
        </bottom>
      </border>
    </odxf>
    <ndxf>
      <font>
        <b/>
        <sz val="10"/>
        <color auto="1"/>
        <name val="Arial"/>
        <scheme val="none"/>
      </font>
      <numFmt numFmtId="0" formatCode="General"/>
      <alignment wrapText="1" readingOrder="0"/>
      <border outline="0">
        <top style="thin">
          <color indexed="64"/>
        </top>
        <bottom style="thin">
          <color indexed="64"/>
        </bottom>
      </border>
    </ndxf>
  </rcc>
  <rcc rId="5955" sId="2" odxf="1" dxf="1">
    <oc r="E35" t="inlineStr">
      <is>
        <t>ALOJAMIENTO</t>
      </is>
    </oc>
    <nc r="E35" t="inlineStr">
      <is>
        <t>KILOMETRAJE</t>
      </is>
    </nc>
    <odxf>
      <font>
        <b val="0"/>
        <color auto="1"/>
      </font>
      <border outline="0">
        <top style="medium">
          <color indexed="64"/>
        </top>
        <bottom style="medium">
          <color indexed="64"/>
        </bottom>
      </border>
    </odxf>
    <ndxf>
      <font>
        <b/>
        <color auto="1"/>
      </font>
      <border outline="0">
        <top style="thin">
          <color indexed="64"/>
        </top>
        <bottom style="thin">
          <color indexed="64"/>
        </bottom>
      </border>
    </ndxf>
  </rcc>
  <rcc rId="5956" sId="2" odxf="1" dxf="1">
    <oc r="F35" t="inlineStr">
      <is>
        <t>AVORIS RETAIL DIVISION S.L. (ACUERDO MARCO)</t>
      </is>
    </oc>
    <nc r="F35" t="inlineStr">
      <is>
        <t>SE ABONARÁ EN DIETAS</t>
      </is>
    </nc>
    <odxf>
      <font>
        <b val="0"/>
        <color indexed="8"/>
      </font>
      <border outline="0">
        <right style="medium">
          <color indexed="64"/>
        </right>
        <top style="medium">
          <color indexed="64"/>
        </top>
        <bottom style="medium">
          <color indexed="64"/>
        </bottom>
      </border>
    </odxf>
    <ndxf>
      <font>
        <b/>
        <color indexed="8"/>
      </font>
      <border outline="0">
        <right style="thin">
          <color indexed="64"/>
        </right>
        <top style="thin">
          <color indexed="64"/>
        </top>
        <bottom style="thin">
          <color indexed="64"/>
        </bottom>
      </border>
    </ndxf>
  </rcc>
  <rcc rId="5957" sId="2" odxf="1" dxf="1">
    <oc r="B36" t="inlineStr">
      <is>
        <t>MADRID 
13-16/06/20222</t>
      </is>
    </oc>
    <nc r="B36" t="inlineStr">
      <is>
        <t>MADRID                                        (06-09/11/2022)</t>
      </is>
    </nc>
    <odxf>
      <font>
        <b val="0"/>
        <color auto="1"/>
      </font>
      <border outline="0">
        <left style="medium">
          <color indexed="64"/>
        </left>
        <top style="medium">
          <color indexed="64"/>
        </top>
        <bottom/>
      </border>
    </odxf>
    <ndxf>
      <font>
        <b/>
        <color auto="1"/>
      </font>
      <border outline="0">
        <left style="thin">
          <color indexed="64"/>
        </left>
        <top style="thin">
          <color indexed="64"/>
        </top>
        <bottom style="thin">
          <color indexed="64"/>
        </bottom>
      </border>
    </ndxf>
  </rcc>
  <rcc rId="5958" sId="2" odxf="1" dxf="1">
    <oc r="C36" t="inlineStr">
      <is>
        <t>PLENO DEL VIII MANDATO DEL CONSEJO GENERAL DE CIUDADANIA ESPAÑOLA</t>
      </is>
    </oc>
    <nc r="C36" t="inlineStr">
      <is>
        <t>Participar como miembro de la delegación de autoridades españolas en una jornada sobre soluciones de digitalizació del Gobierno de Dinamarca_Copenhagen K</t>
      </is>
    </nc>
    <odxf>
      <font>
        <b val="0"/>
        <color auto="1"/>
      </font>
      <border outline="0">
        <top style="medium">
          <color indexed="64"/>
        </top>
        <bottom/>
      </border>
    </odxf>
    <ndxf>
      <font>
        <b/>
        <color indexed="8"/>
      </font>
      <border outline="0">
        <top style="thin">
          <color indexed="64"/>
        </top>
        <bottom style="thin">
          <color indexed="64"/>
        </bottom>
      </border>
    </ndxf>
  </rcc>
  <rcc rId="5959" sId="2" odxf="1" dxf="1">
    <oc r="D36" t="inlineStr">
      <is>
        <t>168,21 € IVA inc.</t>
      </is>
    </oc>
    <nc r="D36" t="inlineStr">
      <is>
        <t xml:space="preserve">Aeropuerto Asturias_coche particular    (ida y vuelta)           viaje_AVIÓN    y               Alojamiento     </t>
      </is>
    </nc>
    <odxf>
      <font>
        <b val="0"/>
        <sz val="10"/>
        <color auto="1"/>
        <name val="Arial"/>
        <scheme val="none"/>
      </font>
      <alignment vertical="top" readingOrder="0"/>
      <border outline="0">
        <top style="medium">
          <color indexed="64"/>
        </top>
      </border>
    </odxf>
    <ndxf>
      <font>
        <b/>
        <sz val="10"/>
        <color auto="1"/>
        <name val="Arial"/>
        <scheme val="none"/>
      </font>
      <alignment vertical="center" readingOrder="0"/>
      <border outline="0">
        <top style="thin">
          <color indexed="64"/>
        </top>
      </border>
    </ndxf>
  </rcc>
  <rcc rId="5960" sId="2" odxf="1" dxf="1">
    <oc r="E36" t="inlineStr">
      <is>
        <t>VIAJE*
(importe no validado, debido a no recepción de factura)</t>
      </is>
    </oc>
    <nc r="E36" t="inlineStr">
      <is>
        <t>KILOMETAJE        CONSEJERIA</t>
      </is>
    </nc>
    <odxf>
      <font>
        <b val="0"/>
        <sz val="10"/>
        <color auto="1"/>
        <name val="Arial"/>
        <scheme val="none"/>
      </font>
      <alignment vertical="top" readingOrder="0"/>
      <border outline="0">
        <top style="medium">
          <color indexed="64"/>
        </top>
      </border>
    </odxf>
    <ndxf>
      <font>
        <b/>
        <sz val="10"/>
        <color auto="1"/>
        <name val="Arial"/>
        <scheme val="none"/>
      </font>
      <alignment vertical="center" readingOrder="0"/>
      <border outline="0">
        <top style="thin">
          <color indexed="64"/>
        </top>
      </border>
    </ndxf>
  </rcc>
  <rcc rId="5961" sId="2" odxf="1" dxf="1">
    <oc r="F36" t="inlineStr">
      <is>
        <t>AVORIS RETAIL DIVISION S.L. (ACUERDO MARCO)</t>
      </is>
    </oc>
    <nc r="F36" t="inlineStr">
      <is>
        <t>SE ABONARÁ EN DIETAS                         AGENCIA VIAJES_ACUERDO MARCO</t>
      </is>
    </nc>
    <odxf>
      <font>
        <b val="0"/>
        <sz val="10"/>
        <color auto="1"/>
        <name val="Arial"/>
        <scheme val="none"/>
      </font>
      <alignment vertical="top" readingOrder="0"/>
      <border outline="0">
        <right style="medium">
          <color indexed="64"/>
        </right>
        <top style="medium">
          <color indexed="64"/>
        </top>
      </border>
    </odxf>
    <ndxf>
      <font>
        <b/>
        <sz val="10"/>
        <color indexed="8"/>
        <name val="Arial"/>
        <scheme val="none"/>
      </font>
      <alignment vertical="center" readingOrder="0"/>
      <border outline="0">
        <right style="thin">
          <color indexed="64"/>
        </right>
        <top style="thin">
          <color indexed="64"/>
        </top>
      </border>
    </ndxf>
  </rcc>
  <rcc rId="5962" sId="2" odxf="1" dxf="1">
    <nc r="B37" t="inlineStr">
      <is>
        <t>LUGO DE LLANERA                       (28/11/2022)</t>
      </is>
    </nc>
    <odxf>
      <font>
        <b val="0"/>
        <color auto="1"/>
      </font>
      <border outline="0">
        <left style="medium">
          <color indexed="64"/>
        </left>
        <top/>
        <bottom/>
      </border>
    </odxf>
    <ndxf>
      <font>
        <b/>
        <color auto="1"/>
      </font>
      <border outline="0">
        <left style="thin">
          <color indexed="64"/>
        </left>
        <top style="thin">
          <color indexed="64"/>
        </top>
        <bottom style="thin">
          <color indexed="64"/>
        </bottom>
      </border>
    </ndxf>
  </rcc>
  <rcc rId="5963" sId="2" odxf="1" dxf="1">
    <nc r="C37" t="inlineStr">
      <is>
        <t>Varios actos en el Servicio de Emergencias del Principado de Asturias</t>
      </is>
    </nc>
    <odxf>
      <font>
        <b val="0"/>
        <color auto="1"/>
      </font>
      <border outline="0">
        <top/>
        <bottom/>
      </border>
    </odxf>
    <ndxf>
      <font>
        <b/>
        <color indexed="8"/>
      </font>
      <border outline="0">
        <top style="thin">
          <color indexed="64"/>
        </top>
        <bottom style="thin">
          <color indexed="64"/>
        </bottom>
      </border>
    </ndxf>
  </rcc>
  <rcc rId="5964" sId="2" odxf="1" dxf="1">
    <oc r="D37" t="inlineStr">
      <is>
        <t>458,68 € IVA inc.</t>
      </is>
    </oc>
    <nc r="D37" t="inlineStr">
      <is>
        <t>Viajó en  vehículo particular                (ida y vuelta)</t>
      </is>
    </nc>
    <odxf>
      <font>
        <b val="0"/>
        <sz val="10"/>
        <color auto="1"/>
        <name val="Arial"/>
        <scheme val="none"/>
      </font>
      <alignment vertical="top" readingOrder="0"/>
      <border outline="0">
        <top style="medium">
          <color indexed="64"/>
        </top>
      </border>
    </odxf>
    <ndxf>
      <font>
        <b/>
        <sz val="10"/>
        <color auto="1"/>
        <name val="Arial"/>
        <scheme val="none"/>
      </font>
      <alignment vertical="center" readingOrder="0"/>
      <border outline="0">
        <top style="thin">
          <color indexed="64"/>
        </top>
      </border>
    </ndxf>
  </rcc>
  <rcc rId="5965" sId="2" odxf="1" dxf="1">
    <oc r="E37" t="inlineStr">
      <is>
        <t>ALOJAMIENTO*
(importe no validado, debido a no recepción de factura)</t>
      </is>
    </oc>
    <nc r="E37" t="inlineStr">
      <is>
        <t>KILOMETRAJE</t>
      </is>
    </nc>
    <odxf>
      <font>
        <b val="0"/>
        <sz val="10"/>
        <color auto="1"/>
        <name val="Arial"/>
        <scheme val="none"/>
      </font>
      <alignment vertical="top" readingOrder="0"/>
    </odxf>
    <ndxf>
      <font>
        <b/>
        <sz val="10"/>
        <color auto="1"/>
        <name val="Arial"/>
        <scheme val="none"/>
      </font>
      <alignment vertical="center" readingOrder="0"/>
    </ndxf>
  </rcc>
  <rcc rId="5966" sId="2" odxf="1" dxf="1">
    <oc r="F37" t="inlineStr">
      <is>
        <t>AVORIS RETAIL DIVISION S.L. (ACUERDO MARCO)</t>
      </is>
    </oc>
    <nc r="F37" t="inlineStr">
      <is>
        <t>SE ABONARÁ EN DIETAS</t>
      </is>
    </nc>
    <odxf>
      <font>
        <b val="0"/>
        <sz val="10"/>
        <color auto="1"/>
        <name val="Arial"/>
        <scheme val="none"/>
      </font>
      <alignment vertical="top" readingOrder="0"/>
      <border outline="0">
        <right style="medium">
          <color indexed="64"/>
        </right>
      </border>
    </odxf>
    <ndxf>
      <font>
        <b/>
        <sz val="10"/>
        <color indexed="8"/>
        <name val="Arial"/>
        <scheme val="none"/>
      </font>
      <alignment vertical="center" readingOrder="0"/>
      <border outline="0">
        <right style="thin">
          <color indexed="64"/>
        </right>
      </border>
    </ndxf>
  </rcc>
  <rcc rId="5967" sId="2" odxf="1" dxf="1">
    <nc r="B38" t="inlineStr">
      <is>
        <t>SANTANDER                         (29/11/2022)</t>
      </is>
    </nc>
    <odxf>
      <font>
        <b val="0"/>
        <color auto="1"/>
      </font>
      <border outline="0">
        <left style="medium">
          <color indexed="64"/>
        </left>
        <top/>
        <bottom style="medium">
          <color indexed="64"/>
        </bottom>
      </border>
    </odxf>
    <ndxf>
      <font>
        <b/>
        <color auto="1"/>
      </font>
      <border outline="0">
        <left style="thin">
          <color indexed="64"/>
        </left>
        <top style="thin">
          <color indexed="64"/>
        </top>
        <bottom style="thin">
          <color indexed="64"/>
        </bottom>
      </border>
    </ndxf>
  </rcc>
  <rcc rId="5968" sId="2" odxf="1" dxf="1">
    <nc r="C38" t="inlineStr">
      <is>
        <t>Reunión en el Gobierno de Cantabría</t>
      </is>
    </nc>
    <odxf>
      <font>
        <b val="0"/>
        <color auto="1"/>
      </font>
      <border outline="0">
        <top/>
        <bottom style="medium">
          <color indexed="64"/>
        </bottom>
      </border>
    </odxf>
    <ndxf>
      <font>
        <b/>
        <color indexed="8"/>
      </font>
      <border outline="0">
        <top style="thin">
          <color indexed="64"/>
        </top>
        <bottom style="thin">
          <color indexed="64"/>
        </bottom>
      </border>
    </ndxf>
  </rcc>
  <rcc rId="5969" sId="2" odxf="1" dxf="1">
    <oc r="D38" t="inlineStr">
      <is>
        <t xml:space="preserve">Traslados  aeropuerto </t>
      </is>
    </oc>
    <nc r="D38" t="inlineStr">
      <is>
        <t xml:space="preserve">Viajó en  vehículo oficial  </t>
      </is>
    </nc>
    <odxf>
      <font>
        <b val="0"/>
        <sz val="10"/>
        <color auto="1"/>
        <name val="Arial"/>
        <scheme val="none"/>
      </font>
      <alignment vertical="top" readingOrder="0"/>
      <border outline="0">
        <bottom style="medium">
          <color indexed="64"/>
        </bottom>
      </border>
    </odxf>
    <ndxf>
      <font>
        <b/>
        <sz val="10"/>
        <color auto="1"/>
        <name val="Arial"/>
        <scheme val="none"/>
      </font>
      <alignment vertical="center" readingOrder="0"/>
      <border outline="0">
        <bottom style="thin">
          <color indexed="64"/>
        </bottom>
      </border>
    </ndxf>
  </rcc>
  <rcc rId="5970" sId="2" odxf="1" dxf="1">
    <oc r="E38" t="inlineStr">
      <is>
        <t>TRANSPORTE</t>
      </is>
    </oc>
    <nc r="E38"/>
    <odxf>
      <font>
        <b val="0"/>
        <sz val="10"/>
        <color auto="1"/>
        <name val="Arial"/>
        <scheme val="none"/>
      </font>
      <alignment vertical="top" wrapText="0" readingOrder="0"/>
      <border outline="0">
        <bottom style="medium">
          <color indexed="64"/>
        </bottom>
      </border>
    </odxf>
    <ndxf>
      <font>
        <b/>
        <sz val="10"/>
        <color auto="1"/>
        <name val="Arial"/>
        <scheme val="none"/>
      </font>
      <alignment vertical="center" wrapText="1" readingOrder="0"/>
      <border outline="0">
        <bottom style="thin">
          <color indexed="64"/>
        </bottom>
      </border>
    </ndxf>
  </rcc>
  <rfmt sheetId="2" sqref="F38" start="0" length="0">
    <dxf>
      <font>
        <b/>
        <sz val="10"/>
        <color indexed="8"/>
        <name val="Arial"/>
        <scheme val="none"/>
      </font>
      <alignment vertical="center" readingOrder="0"/>
      <border outline="0">
        <right style="thin">
          <color indexed="64"/>
        </right>
        <bottom style="thin">
          <color indexed="64"/>
        </bottom>
      </border>
    </dxf>
  </rfmt>
  <rcc rId="5971" sId="2" odxf="1" dxf="1">
    <oc r="B39" t="inlineStr">
      <is>
        <t>A CORUÑA
22/10/2022</t>
      </is>
    </oc>
    <nc r="B39" t="inlineStr">
      <is>
        <t>POLA DE SIERO                         (07/12/2022)</t>
      </is>
    </nc>
    <odxf>
      <font>
        <b val="0"/>
        <color indexed="8"/>
      </font>
    </odxf>
    <ndxf>
      <font>
        <b/>
        <color indexed="8"/>
      </font>
    </ndxf>
  </rcc>
  <rcc rId="5972" sId="2" odxf="1" dxf="1">
    <oc r="C39" t="inlineStr">
      <is>
        <t>ASISTENCIA A LOS ACTOS DE ENTREGA DE DISTINCIONES DEL CENTRO ASTURIANO DE CORUÑA</t>
      </is>
    </oc>
    <nc r="C39" t="inlineStr">
      <is>
        <t>Acto de entrega de la Medalla de Oro del Concejo al Rigimiento de Infantería Príncipe nº 3</t>
      </is>
    </nc>
    <odxf>
      <font>
        <b val="0"/>
        <color indexed="8"/>
      </font>
    </odxf>
    <ndxf>
      <font>
        <b/>
        <color indexed="8"/>
      </font>
    </ndxf>
  </rcc>
  <rcc rId="5973" sId="2" odxf="1" dxf="1">
    <oc r="D39" t="inlineStr">
      <is>
        <t>96,63 € IVA inc.</t>
      </is>
    </oc>
    <nc r="D39" t="inlineStr">
      <is>
        <t>Viajó en  vehículo particular                (ida y vuelta)</t>
      </is>
    </nc>
    <odxf>
      <font>
        <b val="0"/>
        <color auto="1"/>
      </font>
      <numFmt numFmtId="12" formatCode="#,##0.00\ &quot;€&quot;;[Red]\-#,##0.00\ &quot;€&quot;"/>
      <alignment wrapText="0" readingOrder="0"/>
    </odxf>
    <ndxf>
      <font>
        <b/>
        <sz val="10"/>
        <color auto="1"/>
        <name val="Arial"/>
        <scheme val="none"/>
      </font>
      <numFmt numFmtId="0" formatCode="General"/>
      <alignment wrapText="1" readingOrder="0"/>
    </ndxf>
  </rcc>
  <rcc rId="5974" sId="2" odxf="1" dxf="1">
    <oc r="E39" t="inlineStr">
      <is>
        <t>ALOJAMIENTO</t>
      </is>
    </oc>
    <nc r="E39" t="inlineStr">
      <is>
        <t>KILOMETRAJE</t>
      </is>
    </nc>
    <odxf>
      <font>
        <b val="0"/>
        <color auto="1"/>
      </font>
    </odxf>
    <ndxf>
      <font>
        <b/>
        <color auto="1"/>
      </font>
    </ndxf>
  </rcc>
  <rcc rId="5975" sId="2" odxf="1" dxf="1">
    <oc r="F39" t="inlineStr">
      <is>
        <t>AVORIS RETAIL DIVISION S.L. (ACUERDO MARCO)</t>
      </is>
    </oc>
    <nc r="F39" t="inlineStr">
      <is>
        <t>SE ABONARÁ EN DIETAS</t>
      </is>
    </nc>
    <odxf>
      <font>
        <b val="0"/>
        <color indexed="8"/>
      </font>
    </odxf>
    <ndxf>
      <font>
        <b/>
        <color indexed="8"/>
      </font>
    </ndxf>
  </rcc>
  <rcc rId="5976" sId="2" odxf="1" dxf="1">
    <nc r="B40" t="inlineStr">
      <is>
        <t>LAS PALMAS_Gran Canarias                         (14-15/12/2022)</t>
      </is>
    </nc>
    <odxf>
      <font>
        <b val="0"/>
        <color auto="1"/>
      </font>
    </odxf>
    <ndxf>
      <font>
        <b/>
        <color auto="1"/>
      </font>
    </ndxf>
  </rcc>
  <rcc rId="5977" sId="2" odxf="1" dxf="1">
    <nc r="C40" t="inlineStr">
      <is>
        <t>Conferencia Sectorial de Tansformación Digital</t>
      </is>
    </nc>
    <odxf>
      <font>
        <b val="0"/>
        <color auto="1"/>
      </font>
    </odxf>
    <ndxf>
      <font>
        <b/>
        <color indexed="8"/>
      </font>
    </ndxf>
  </rcc>
  <rcc rId="5978" sId="2" odxf="1" dxf="1">
    <nc r="D40" t="inlineStr">
      <is>
        <t xml:space="preserve">Aeropuerto Asturias_coche particular    (ida y vuelta)           viaje_AVIÓN    y               Alojamiento     </t>
      </is>
    </nc>
    <odxf>
      <font>
        <b val="0"/>
        <color auto="1"/>
      </font>
      <numFmt numFmtId="12" formatCode="#,##0.00\ &quot;€&quot;;[Red]\-#,##0.00\ &quot;€&quot;"/>
    </odxf>
    <ndxf>
      <font>
        <b/>
        <sz val="10"/>
        <color auto="1"/>
        <name val="Arial"/>
        <scheme val="none"/>
      </font>
      <numFmt numFmtId="0" formatCode="General"/>
    </ndxf>
  </rcc>
  <rcc rId="5979" sId="2" odxf="1" dxf="1">
    <nc r="E40" t="inlineStr">
      <is>
        <t>KILOMETAJE        CONSEJERIA</t>
      </is>
    </nc>
    <odxf>
      <font>
        <b val="0"/>
        <color auto="1"/>
      </font>
    </odxf>
    <ndxf>
      <font>
        <b/>
        <color auto="1"/>
      </font>
    </ndxf>
  </rcc>
  <rcc rId="5980" sId="2" odxf="1" dxf="1">
    <nc r="F40" t="inlineStr">
      <is>
        <t>SE ABONARÁ EN DIETAS                         AGENCIA VIAJES_ACUERDO MARCO</t>
      </is>
    </nc>
    <odxf>
      <font>
        <b val="0"/>
        <color indexed="8"/>
      </font>
    </odxf>
    <ndxf>
      <font>
        <b/>
        <color indexed="8"/>
      </font>
    </ndxf>
  </rcc>
  <rcc rId="5981" sId="2" odxf="1" dxf="1">
    <nc r="B41" t="inlineStr">
      <is>
        <t>SANTA EULALIA DE CABRANES                         (16/12/2022)</t>
      </is>
    </nc>
    <odxf>
      <font>
        <b val="0"/>
        <sz val="11"/>
        <color theme="1"/>
        <name val="Calibri"/>
        <scheme val="minor"/>
      </font>
      <alignment horizontal="general" wrapText="0" readingOrder="0"/>
      <border outline="0">
        <left/>
        <right/>
        <top/>
        <bottom/>
      </border>
    </odxf>
    <ndxf>
      <font>
        <b/>
        <sz val="11"/>
        <color theme="1"/>
        <name val="Calibri"/>
        <scheme val="minor"/>
      </font>
      <alignment horizontal="center" wrapText="1" readingOrder="0"/>
      <border outline="0">
        <left style="thin">
          <color indexed="64"/>
        </left>
        <right style="thin">
          <color indexed="64"/>
        </right>
        <top style="thin">
          <color indexed="64"/>
        </top>
        <bottom style="thin">
          <color indexed="64"/>
        </bottom>
      </border>
    </ndxf>
  </rcc>
  <rcc rId="5982" sId="2" odxf="1" dxf="1">
    <nc r="C41" t="inlineStr">
      <is>
        <t>Gala de la Agrupación de Protección Civil de Cabranes</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983" sId="2" odxf="1" dxf="1">
    <nc r="D41" t="inlineStr">
      <is>
        <t>Viajó en  vehículo particular                (ida y vuelta)</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center" wrapText="1" readingOrder="0"/>
      <border outline="0">
        <left style="thin">
          <color indexed="64"/>
        </left>
        <right style="thin">
          <color indexed="64"/>
        </right>
        <top style="thin">
          <color indexed="64"/>
        </top>
        <bottom style="thin">
          <color indexed="64"/>
        </bottom>
      </border>
    </ndxf>
  </rcc>
  <rcc rId="5984" sId="2" odxf="1" dxf="1">
    <nc r="E41" t="inlineStr">
      <is>
        <t>KILOMETRAJE</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985" sId="2" odxf="1" dxf="1">
    <nc r="F41" t="inlineStr">
      <is>
        <t>SE ABONARÁ EN DIETAS</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ndxf>
  </rcc>
  <rcc rId="5986" sId="2" odxf="1" dxf="1">
    <nc r="A33" t="inlineStr">
      <is>
        <t>Agenda 13</t>
      </is>
    </nc>
    <odxf>
      <font>
        <b val="0"/>
        <sz val="11"/>
        <color theme="1"/>
        <name val="Calibri"/>
        <scheme val="minor"/>
      </font>
      <fill>
        <patternFill patternType="none">
          <bgColor indexed="65"/>
        </patternFill>
      </fill>
      <alignment horizontal="general" vertical="bottom" readingOrder="0"/>
    </odxf>
    <ndxf>
      <font>
        <b/>
        <sz val="11"/>
        <color auto="1"/>
        <name val="Calibri"/>
        <scheme val="none"/>
      </font>
      <fill>
        <patternFill patternType="solid">
          <bgColor indexed="42"/>
        </patternFill>
      </fill>
      <alignment horizontal="center" vertical="top" readingOrder="0"/>
    </ndxf>
  </rcc>
  <rcc rId="5987" sId="2" odxf="1" dxf="1">
    <nc r="A34" t="inlineStr">
      <is>
        <t>Agenda 14</t>
      </is>
    </nc>
    <odxf>
      <font>
        <b val="0"/>
        <sz val="11"/>
        <color theme="1"/>
        <name val="Calibri"/>
        <scheme val="minor"/>
      </font>
      <fill>
        <patternFill patternType="none">
          <bgColor indexed="65"/>
        </patternFill>
      </fill>
      <alignment horizontal="general" vertical="bottom" readingOrder="0"/>
    </odxf>
    <ndxf>
      <font>
        <b/>
        <sz val="11"/>
        <color auto="1"/>
        <name val="Calibri"/>
        <scheme val="none"/>
      </font>
      <fill>
        <patternFill patternType="solid">
          <bgColor indexed="42"/>
        </patternFill>
      </fill>
      <alignment horizontal="center" vertical="top" readingOrder="0"/>
    </ndxf>
  </rcc>
  <rcc rId="5988" sId="2" odxf="1" dxf="1">
    <oc r="A35" t="inlineStr">
      <is>
        <t>Agenda 1</t>
      </is>
    </oc>
    <nc r="A35" t="inlineStr">
      <is>
        <t>Agenda 15</t>
      </is>
    </nc>
    <odxf>
      <font>
        <color indexed="8"/>
      </font>
      <border outline="0">
        <left style="thin">
          <color indexed="64"/>
        </left>
        <top style="thin">
          <color indexed="64"/>
        </top>
        <bottom style="thin">
          <color indexed="64"/>
        </bottom>
      </border>
    </odxf>
    <ndxf>
      <font>
        <color auto="1"/>
      </font>
      <border outline="0">
        <left/>
        <top/>
        <bottom/>
      </border>
    </ndxf>
  </rcc>
  <rcc rId="5989" sId="2" odxf="1" dxf="1">
    <oc r="A36" t="inlineStr">
      <is>
        <t>Agenda 2</t>
      </is>
    </oc>
    <nc r="A36" t="inlineStr">
      <is>
        <t>Agenda 16</t>
      </is>
    </nc>
    <odxf>
      <border outline="0">
        <left style="thin">
          <color indexed="64"/>
        </left>
        <top style="thin">
          <color indexed="64"/>
        </top>
      </border>
    </odxf>
    <ndxf>
      <border outline="0">
        <left/>
        <top/>
      </border>
    </ndxf>
  </rcc>
  <rcc rId="5990" sId="2" odxf="1" dxf="1">
    <nc r="A37" t="inlineStr">
      <is>
        <t>Agenda 17</t>
      </is>
    </nc>
    <odxf>
      <border outline="0">
        <left style="thin">
          <color indexed="64"/>
        </left>
      </border>
    </odxf>
    <ndxf>
      <border outline="0">
        <left/>
      </border>
    </ndxf>
  </rcc>
  <rcc rId="5991" sId="2" odxf="1" dxf="1">
    <nc r="A38" t="inlineStr">
      <is>
        <t>Agenda 18</t>
      </is>
    </nc>
    <odxf>
      <border outline="0">
        <left style="thin">
          <color indexed="64"/>
        </left>
        <bottom style="thin">
          <color indexed="64"/>
        </bottom>
      </border>
    </odxf>
    <ndxf>
      <border outline="0">
        <left/>
        <bottom/>
      </border>
    </ndxf>
  </rcc>
  <rcc rId="5992" sId="2" odxf="1" dxf="1">
    <oc r="A39" t="inlineStr">
      <is>
        <t>Agenda 3</t>
      </is>
    </oc>
    <nc r="A39" t="inlineStr">
      <is>
        <t>Agenda 19</t>
      </is>
    </nc>
    <odxf>
      <font>
        <color indexed="8"/>
      </font>
      <border outline="0">
        <left style="thin">
          <color indexed="64"/>
        </left>
        <right style="thin">
          <color indexed="64"/>
        </right>
        <top style="thin">
          <color indexed="64"/>
        </top>
        <bottom style="thin">
          <color indexed="64"/>
        </bottom>
      </border>
    </odxf>
    <ndxf>
      <font>
        <color auto="1"/>
      </font>
      <border outline="0">
        <left/>
        <right/>
        <top/>
        <bottom/>
      </border>
    </ndxf>
  </rcc>
  <rcc rId="5993" sId="2" odxf="1" dxf="1">
    <oc r="A40" t="inlineStr">
      <is>
        <t>Agenda 4</t>
      </is>
    </oc>
    <nc r="A40" t="inlineStr">
      <is>
        <t>Agenda 20</t>
      </is>
    </nc>
    <odxf>
      <font>
        <color indexed="8"/>
      </font>
      <border outline="0">
        <left style="thin">
          <color indexed="64"/>
        </left>
        <right style="thin">
          <color indexed="64"/>
        </right>
        <top style="thin">
          <color indexed="64"/>
        </top>
        <bottom style="thin">
          <color indexed="64"/>
        </bottom>
      </border>
    </odxf>
    <ndxf>
      <font>
        <color auto="1"/>
      </font>
      <border outline="0">
        <left/>
        <right/>
        <top/>
        <bottom/>
      </border>
    </ndxf>
  </rcc>
  <rcc rId="5994" sId="2" odxf="1" dxf="1">
    <nc r="A41" t="inlineStr">
      <is>
        <t>Agenda 21</t>
      </is>
    </nc>
    <odxf>
      <font>
        <b val="0"/>
        <sz val="11"/>
        <color theme="1"/>
        <name val="Calibri"/>
        <scheme val="minor"/>
      </font>
      <fill>
        <patternFill patternType="none">
          <bgColor indexed="65"/>
        </patternFill>
      </fill>
      <alignment horizontal="general" vertical="bottom" readingOrder="0"/>
    </odxf>
    <ndxf>
      <font>
        <b/>
        <sz val="11"/>
        <color auto="1"/>
        <name val="Calibri"/>
        <scheme val="none"/>
      </font>
      <fill>
        <patternFill patternType="solid">
          <bgColor indexed="42"/>
        </patternFill>
      </fill>
      <alignment horizontal="center" vertical="top" readingOrder="0"/>
    </ndxf>
  </rcc>
  <rfmt sheetId="2" sqref="B32:F41" start="0" length="2147483647">
    <dxf>
      <font>
        <b val="0"/>
      </font>
    </dxf>
  </rfmt>
  <rcc rId="5995" sId="2">
    <nc r="B32" t="inlineStr">
      <is>
        <t>COVADONGA_Cangas de Onis       
(01/10/2022)</t>
      </is>
    </nc>
  </rcc>
  <rfmt sheetId="2" sqref="E22">
    <dxf>
      <alignment wrapText="0" readingOrder="0"/>
    </dxf>
  </rfmt>
  <rfmt sheetId="2" sqref="E21">
    <dxf>
      <alignment wrapText="0" readingOrder="0"/>
    </dxf>
  </rfmt>
  <rfmt sheetId="2" sqref="E23">
    <dxf>
      <alignment wrapText="0" readingOrder="0"/>
    </dxf>
  </rfmt>
  <rfmt sheetId="2" sqref="E28">
    <dxf>
      <alignment wrapText="0" readingOrder="0"/>
    </dxf>
  </rfmt>
  <rfmt sheetId="2" sqref="E30">
    <dxf>
      <alignment wrapText="0" readingOrder="0"/>
    </dxf>
  </rfmt>
  <rfmt sheetId="2" sqref="E40">
    <dxf>
      <alignment wrapText="0" readingOrder="0"/>
    </dxf>
  </rfmt>
  <rcv guid="{ADF865BF-573A-4856-8996-8F3251DE5D81}" action="delete"/>
  <rdn rId="0" localSheetId="2" customView="1" name="Z_ADF865BF_573A_4856_8996_8F3251DE5D81_.wvu.Rows" hidden="1" oldHidden="1">
    <formula>Viajes!$143:$143</formula>
    <oldFormula>Viajes!$143:$143</oldFormula>
  </rdn>
  <rcv guid="{ADF865BF-573A-4856-8996-8F3251DE5D81}" action="add"/>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134">
    <dxf>
      <alignment horizontal="left" readingOrder="0"/>
    </dxf>
  </rfmt>
  <rcv guid="{ADF865BF-573A-4856-8996-8F3251DE5D81}" action="delete"/>
  <rdn rId="0" localSheetId="2" customView="1" name="Z_ADF865BF_573A_4856_8996_8F3251DE5D81_.wvu.Rows" hidden="1" oldHidden="1">
    <formula>Viajes!$143:$143</formula>
    <oldFormula>Viajes!$143:$143</oldFormula>
  </rdn>
  <rcv guid="{ADF865BF-573A-4856-8996-8F3251DE5D81}" action="add"/>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5998" sId="2" ref="A133:XFD133" action="insertRow">
    <undo index="0" exp="area" ref3D="1" dr="$A$143:$XFD$143" dn="Z_D4A57BB8_9AF4_44A7_816D_C884934CBC57_.wvu.Rows" sId="2"/>
    <undo index="0" exp="area" ref3D="1" dr="$A$143:$XFD$143" dn="Z_ADF865BF_573A_4856_8996_8F3251DE5D81_.wvu.Rows" sId="2"/>
  </rrc>
  <rrc rId="5999" sId="2" ref="A133:XFD133" action="insertRow">
    <undo index="0" exp="area" ref3D="1" dr="$A$144:$XFD$144" dn="Z_D4A57BB8_9AF4_44A7_816D_C884934CBC57_.wvu.Rows" sId="2"/>
    <undo index="0" exp="area" ref3D="1" dr="$A$144:$XFD$144" dn="Z_ADF865BF_573A_4856_8996_8F3251DE5D81_.wvu.Rows" sId="2"/>
  </rrc>
  <rcc rId="6000" sId="2" odxf="1" dxf="1">
    <nc r="B133" t="inlineStr">
      <is>
        <t>Gijón 7 y 8/10/2022</t>
      </is>
    </nc>
    <odxf>
      <alignment horizontal="general" readingOrder="0"/>
      <border outline="0">
        <left/>
        <right/>
        <top/>
        <bottom/>
      </border>
    </odxf>
    <ndxf>
      <alignment horizontal="center" readingOrder="0"/>
      <border outline="0">
        <left style="thin">
          <color indexed="64"/>
        </left>
        <right style="thin">
          <color indexed="64"/>
        </right>
        <top style="thin">
          <color indexed="64"/>
        </top>
        <bottom style="thin">
          <color indexed="64"/>
        </bottom>
      </border>
    </ndxf>
  </rcc>
  <rcc rId="6001" sId="2" odxf="1" dxf="1">
    <nc r="C133" t="inlineStr">
      <is>
        <t>Encuentros de la Juventud de Cabueñes</t>
      </is>
    </nc>
    <odxf>
      <border outline="0">
        <left/>
        <right/>
        <top/>
        <bottom/>
      </border>
    </odxf>
    <ndxf>
      <border outline="0">
        <left style="thin">
          <color indexed="64"/>
        </left>
        <right style="thin">
          <color indexed="64"/>
        </right>
        <top style="thin">
          <color indexed="64"/>
        </top>
        <bottom style="thin">
          <color indexed="64"/>
        </bottom>
      </border>
    </ndxf>
  </rcc>
  <rcc rId="6002" sId="2" odxf="1" dxf="1">
    <nc r="D133" t="inlineStr">
      <is>
        <t>21,33 + 13,65</t>
      </is>
    </nc>
    <odxf>
      <border outline="0">
        <left/>
        <right/>
        <top/>
        <bottom/>
      </border>
    </odxf>
    <ndxf>
      <border outline="0">
        <left style="thin">
          <color indexed="64"/>
        </left>
        <right style="thin">
          <color indexed="64"/>
        </right>
        <top style="thin">
          <color indexed="64"/>
        </top>
        <bottom style="thin">
          <color indexed="64"/>
        </bottom>
      </border>
    </ndxf>
  </rcc>
  <rcc rId="6003" sId="2" odxf="1" dxf="1">
    <nc r="E133" t="inlineStr">
      <is>
        <t>Parking</t>
      </is>
    </nc>
    <odxf>
      <border outline="0">
        <left/>
        <right/>
        <top/>
        <bottom/>
      </border>
    </odxf>
    <ndxf>
      <border outline="0">
        <left style="thin">
          <color indexed="64"/>
        </left>
        <right style="thin">
          <color indexed="64"/>
        </right>
        <top style="thin">
          <color indexed="64"/>
        </top>
        <bottom style="thin">
          <color indexed="64"/>
        </bottom>
      </border>
    </ndxf>
  </rcc>
  <rfmt sheetId="2" sqref="F133" start="0" length="0">
    <dxf>
      <border outline="0">
        <left style="thin">
          <color indexed="64"/>
        </left>
        <right style="thin">
          <color indexed="64"/>
        </right>
        <top style="thin">
          <color indexed="64"/>
        </top>
        <bottom style="thin">
          <color indexed="64"/>
        </bottom>
      </border>
    </dxf>
  </rfmt>
  <rcc rId="6004" sId="2" odxf="1" dxf="1">
    <nc r="B134" t="inlineStr">
      <is>
        <t xml:space="preserve">Zaragoza, 16/10/2022 </t>
      </is>
    </nc>
    <odxf>
      <alignment horizontal="general" readingOrder="0"/>
      <border outline="0">
        <left/>
        <right/>
        <top/>
        <bottom/>
      </border>
    </odxf>
    <ndxf>
      <alignment horizontal="center" readingOrder="0"/>
      <border outline="0">
        <left style="thin">
          <color indexed="64"/>
        </left>
        <right style="thin">
          <color indexed="64"/>
        </right>
        <top style="thin">
          <color indexed="64"/>
        </top>
        <bottom style="thin">
          <color indexed="64"/>
        </bottom>
      </border>
    </ndxf>
  </rcc>
  <rcc rId="6005" sId="2" odxf="1" dxf="1">
    <nc r="C134" t="inlineStr">
      <is>
        <t>Encuentro de direcciones generales con competencias en diversidad sexual y derechos LGTBI</t>
      </is>
    </nc>
    <odxf>
      <border outline="0">
        <left/>
        <right/>
        <top/>
        <bottom/>
      </border>
    </odxf>
    <ndxf>
      <border outline="0">
        <left style="thin">
          <color indexed="64"/>
        </left>
        <right style="thin">
          <color indexed="64"/>
        </right>
        <top style="thin">
          <color indexed="64"/>
        </top>
        <bottom style="thin">
          <color indexed="64"/>
        </bottom>
      </border>
    </ndxf>
  </rcc>
  <rcc rId="6006" sId="2" odxf="1" dxf="1">
    <nc r="D134" t="inlineStr">
      <is>
        <t>91,22 + 20,90 + 55,05</t>
      </is>
    </nc>
    <odxf>
      <border outline="0">
        <left/>
        <right/>
        <top/>
        <bottom/>
      </border>
    </odxf>
    <ndxf>
      <border outline="0">
        <left style="thin">
          <color indexed="64"/>
        </left>
        <right style="thin">
          <color indexed="64"/>
        </right>
        <top style="thin">
          <color indexed="64"/>
        </top>
        <bottom style="thin">
          <color indexed="64"/>
        </bottom>
      </border>
    </ndxf>
  </rcc>
  <rcc rId="6007" sId="2" odxf="1" dxf="1">
    <nc r="E134" t="inlineStr">
      <is>
        <t>Hotel + Parking + Peaje</t>
      </is>
    </nc>
    <odxf>
      <border outline="0">
        <left/>
        <right/>
        <top/>
        <bottom/>
      </border>
    </odxf>
    <ndxf>
      <border outline="0">
        <left style="thin">
          <color indexed="64"/>
        </left>
        <right style="thin">
          <color indexed="64"/>
        </right>
        <top style="thin">
          <color indexed="64"/>
        </top>
        <bottom style="thin">
          <color indexed="64"/>
        </bottom>
      </border>
    </ndxf>
  </rcc>
  <rcc rId="6008" sId="2" odxf="1" dxf="1">
    <nc r="F134" t="inlineStr">
      <is>
        <t>BCD Travel</t>
      </is>
    </nc>
    <odxf>
      <border outline="0">
        <left/>
        <right/>
        <top/>
        <bottom/>
      </border>
    </odxf>
    <ndxf>
      <border outline="0">
        <left style="thin">
          <color indexed="64"/>
        </left>
        <right style="thin">
          <color indexed="64"/>
        </right>
        <top style="thin">
          <color indexed="64"/>
        </top>
        <bottom style="thin">
          <color indexed="64"/>
        </bottom>
      </border>
    </ndxf>
  </rcc>
  <rcc rId="6009" sId="2" odxf="1" dxf="1">
    <oc r="B135" t="inlineStr">
      <is>
        <t>Alto Cargo: DIRECTORA DE LA AGENCIA ASTURIANA DE COOPERACIÓN AL DESARROLLO</t>
      </is>
    </oc>
    <nc r="B135" t="inlineStr">
      <is>
        <t>Sevilla 16,17 y 18/11/2022</t>
      </is>
    </nc>
    <odxf>
      <font>
        <b/>
        <color indexed="8"/>
      </font>
      <fill>
        <patternFill patternType="solid">
          <bgColor indexed="22"/>
        </patternFill>
      </fill>
      <alignment horizontal="general" vertical="bottom" wrapText="0" readingOrder="0"/>
      <border outline="0">
        <left/>
        <right/>
        <top/>
        <bottom/>
      </border>
    </odxf>
    <ndxf>
      <font>
        <b val="0"/>
        <color auto="1"/>
      </font>
      <fill>
        <patternFill patternType="none">
          <bgColor indexed="65"/>
        </patternFill>
      </fill>
      <alignment horizontal="center" vertical="center" wrapText="1" readingOrder="0"/>
      <border outline="0">
        <left style="thin">
          <color indexed="64"/>
        </left>
        <right style="thin">
          <color indexed="64"/>
        </right>
        <top style="thin">
          <color indexed="64"/>
        </top>
        <bottom style="thin">
          <color indexed="64"/>
        </bottom>
      </border>
    </ndxf>
  </rcc>
  <rcc rId="6010" sId="2" odxf="1" dxf="1">
    <nc r="C135" t="inlineStr">
      <is>
        <t>Comité ejecutivo de la Red Española de Albergues Juveniles y reunión en Ayuntamiento de Sevilla</t>
      </is>
    </nc>
    <odxf>
      <font>
        <b/>
        <color indexed="8"/>
      </font>
      <fill>
        <patternFill patternType="solid">
          <bgColor indexed="22"/>
        </patternFill>
      </fill>
      <alignment horizontal="general" vertical="bottom" wrapText="0" readingOrder="0"/>
      <border outline="0">
        <left/>
        <right/>
        <top/>
        <bottom/>
      </border>
    </odxf>
    <ndxf>
      <font>
        <b val="0"/>
        <color auto="1"/>
      </font>
      <fill>
        <patternFill patternType="none">
          <bgColor indexed="65"/>
        </patternFill>
      </fill>
      <alignment horizontal="center" vertical="center" wrapText="1" readingOrder="0"/>
      <border outline="0">
        <left style="thin">
          <color indexed="64"/>
        </left>
        <right style="thin">
          <color indexed="64"/>
        </right>
        <top style="thin">
          <color indexed="64"/>
        </top>
        <bottom style="thin">
          <color indexed="64"/>
        </bottom>
      </border>
    </ndxf>
  </rcc>
  <rcc rId="6011" sId="2" odxf="1" dxf="1">
    <nc r="D135" t="inlineStr">
      <is>
        <t>190,98 + 200,42</t>
      </is>
    </nc>
    <odxf>
      <font>
        <b/>
        <color indexed="8"/>
      </font>
      <numFmt numFmtId="0" formatCode="General"/>
      <fill>
        <patternFill patternType="solid">
          <bgColor indexed="22"/>
        </patternFill>
      </fill>
      <alignment horizontal="general" vertical="bottom" wrapText="0" readingOrder="0"/>
      <border outline="0">
        <left/>
        <right/>
        <top/>
        <bottom/>
      </border>
    </odxf>
    <ndxf>
      <font>
        <b val="0"/>
        <color auto="1"/>
      </font>
      <numFmt numFmtId="12" formatCode="#,##0.00\ &quot;€&quot;;[Red]\-#,##0.00\ &quot;€&quot;"/>
      <fill>
        <patternFill patternType="none">
          <bgColor indexed="65"/>
        </patternFill>
      </fill>
      <alignment horizontal="center" vertical="center" wrapText="1" readingOrder="0"/>
      <border outline="0">
        <left style="thin">
          <color indexed="64"/>
        </left>
        <right style="thin">
          <color indexed="64"/>
        </right>
        <top style="thin">
          <color indexed="64"/>
        </top>
        <bottom style="thin">
          <color indexed="64"/>
        </bottom>
      </border>
    </ndxf>
  </rcc>
  <rcc rId="6012" sId="2" odxf="1" dxf="1">
    <nc r="E135" t="inlineStr">
      <is>
        <t>Hotel + Tren</t>
      </is>
    </nc>
    <odxf>
      <font>
        <b/>
        <color indexed="8"/>
      </font>
      <fill>
        <patternFill patternType="solid">
          <bgColor indexed="22"/>
        </patternFill>
      </fill>
      <alignment horizontal="general" vertical="bottom" wrapText="0" readingOrder="0"/>
      <border outline="0">
        <left/>
        <right/>
        <top/>
        <bottom/>
      </border>
    </odxf>
    <ndxf>
      <font>
        <b val="0"/>
        <color auto="1"/>
      </font>
      <fill>
        <patternFill patternType="none">
          <bgColor indexed="65"/>
        </patternFill>
      </fill>
      <alignment horizontal="center" vertical="center" wrapText="1" readingOrder="0"/>
      <border outline="0">
        <left style="thin">
          <color indexed="64"/>
        </left>
        <right style="thin">
          <color indexed="64"/>
        </right>
        <top style="thin">
          <color indexed="64"/>
        </top>
        <bottom style="thin">
          <color indexed="64"/>
        </bottom>
      </border>
    </ndxf>
  </rcc>
  <rcc rId="6013" sId="2" odxf="1" dxf="1">
    <nc r="F135" t="inlineStr">
      <is>
        <t>BCD Travel</t>
      </is>
    </nc>
    <odxf>
      <font>
        <sz val="11"/>
        <color theme="1"/>
        <name val="Calibri"/>
        <scheme val="minor"/>
      </font>
      <fill>
        <patternFill patternType="solid">
          <bgColor indexed="22"/>
        </patternFill>
      </fill>
      <alignment horizontal="general" vertical="bottom" wrapText="0" readingOrder="0"/>
      <border outline="0">
        <left/>
        <right/>
        <top/>
        <bottom/>
      </border>
    </odxf>
    <ndxf>
      <font>
        <sz val="11"/>
        <color indexed="8"/>
        <name val="Calibri"/>
        <scheme val="none"/>
      </font>
      <fill>
        <patternFill patternType="none">
          <bgColor indexed="65"/>
        </patternFill>
      </fill>
      <alignment horizontal="center" vertical="center" wrapText="1" readingOrder="0"/>
      <border outline="0">
        <left style="thin">
          <color indexed="64"/>
        </left>
        <right style="thin">
          <color indexed="64"/>
        </right>
        <top style="thin">
          <color indexed="64"/>
        </top>
        <bottom style="thin">
          <color indexed="64"/>
        </bottom>
      </border>
    </ndxf>
  </rcc>
  <rcc rId="6014" sId="2" odxf="1" dxf="1">
    <oc r="B136" t="inlineStr">
      <is>
        <t>Santander, del 26 al 28 de octubre</t>
      </is>
    </oc>
    <nc r="B136" t="inlineStr">
      <is>
        <t xml:space="preserve">Madrid </t>
      </is>
    </nc>
    <odxf>
      <font>
        <color indexed="8"/>
      </font>
      <alignment horizontal="left" vertical="top" readingOrder="0"/>
    </odxf>
    <ndxf>
      <font>
        <color auto="1"/>
      </font>
      <alignment horizontal="center" vertical="center" readingOrder="0"/>
    </ndxf>
  </rcc>
  <rcc rId="6015" sId="2" odxf="1" dxf="1">
    <oc r="C136" t="inlineStr">
      <is>
        <t>XV Encuentro de Comunidades Autónomas y Cooperación al Desarrollo</t>
      </is>
    </oc>
    <nc r="C136" t="inlineStr">
      <is>
        <t>Consejo Interterritorial INJUVE y asamblea general REAJ</t>
      </is>
    </nc>
    <odxf>
      <font>
        <color indexed="8"/>
      </font>
      <alignment vertical="top" readingOrder="0"/>
    </odxf>
    <ndxf>
      <font>
        <color auto="1"/>
      </font>
      <alignment vertical="center" readingOrder="0"/>
    </ndxf>
  </rcc>
  <rcc rId="6016" sId="2" odxf="1" dxf="1" numFmtId="11">
    <oc r="D136">
      <v>216.81</v>
    </oc>
    <nc r="D136" t="inlineStr">
      <is>
        <t>208,51  + 145,63</t>
      </is>
    </nc>
    <odxf>
      <font>
        <color auto="1"/>
      </font>
      <alignment vertical="top" wrapText="0" readingOrder="0"/>
    </odxf>
    <ndxf>
      <font>
        <color auto="1"/>
      </font>
      <alignment vertical="center" wrapText="1" readingOrder="0"/>
    </ndxf>
  </rcc>
  <rcc rId="6017" sId="2">
    <oc r="E136" t="inlineStr">
      <is>
        <t>Alojamiento</t>
      </is>
    </oc>
    <nc r="E136" t="inlineStr">
      <is>
        <t>Hotel + Tren</t>
      </is>
    </nc>
  </rcc>
  <rcc rId="6018" sId="2" odxf="1" dxf="1">
    <oc r="F136" t="inlineStr">
      <is>
        <t>AVORIS RETAIL DIVISION SL</t>
      </is>
    </oc>
    <nc r="F136" t="inlineStr">
      <is>
        <t>BCD Travel</t>
      </is>
    </nc>
    <odxf>
      <alignment vertical="top" readingOrder="0"/>
    </odxf>
    <ndxf>
      <alignment vertical="center" readingOrder="0"/>
    </ndxf>
  </rcc>
  <rcc rId="6019" sId="2" odxf="1" dxf="1">
    <nc r="A133" t="inlineStr">
      <is>
        <t>Agenda 3</t>
      </is>
    </nc>
    <odxf>
      <border outline="0">
        <left/>
        <right/>
        <top/>
        <bottom/>
      </border>
    </odxf>
    <ndxf>
      <border outline="0">
        <left style="thin">
          <color indexed="64"/>
        </left>
        <right style="thin">
          <color indexed="64"/>
        </right>
        <top style="thin">
          <color indexed="64"/>
        </top>
        <bottom style="thin">
          <color indexed="64"/>
        </bottom>
      </border>
    </ndxf>
  </rcc>
  <rcc rId="6020" sId="2" odxf="1" dxf="1">
    <nc r="A134" t="inlineStr">
      <is>
        <t>Agenda 4</t>
      </is>
    </nc>
    <odxf>
      <border outline="0">
        <left/>
        <right/>
        <top/>
        <bottom/>
      </border>
    </odxf>
    <ndxf>
      <border outline="0">
        <left style="thin">
          <color indexed="64"/>
        </left>
        <right style="thin">
          <color indexed="64"/>
        </right>
        <top style="thin">
          <color indexed="64"/>
        </top>
        <bottom style="thin">
          <color indexed="64"/>
        </bottom>
      </border>
    </ndxf>
  </rcc>
  <rcc rId="6021" sId="2" odxf="1" dxf="1">
    <nc r="A135" t="inlineStr">
      <is>
        <t>Agenda 5</t>
      </is>
    </nc>
    <odxf>
      <fill>
        <patternFill patternType="none">
          <bgColor indexed="65"/>
        </patternFill>
      </fill>
      <alignment vertical="top" readingOrder="0"/>
      <border outline="0">
        <left/>
        <right/>
        <top/>
        <bottom/>
      </border>
    </odxf>
    <ndxf>
      <fill>
        <patternFill patternType="solid">
          <bgColor indexed="42"/>
        </patternFill>
      </fill>
      <alignment vertical="center" readingOrder="0"/>
      <border outline="0">
        <left style="thin">
          <color indexed="64"/>
        </left>
        <right style="thin">
          <color indexed="64"/>
        </right>
        <top style="thin">
          <color indexed="64"/>
        </top>
        <bottom style="thin">
          <color indexed="64"/>
        </bottom>
      </border>
    </ndxf>
  </rcc>
  <rcc rId="6022" sId="2" odxf="1" dxf="1">
    <oc r="A136" t="inlineStr">
      <is>
        <t>Agenda 1</t>
      </is>
    </oc>
    <nc r="A136" t="inlineStr">
      <is>
        <t>Agenda 6</t>
      </is>
    </nc>
    <odxf>
      <alignment vertical="top" readingOrder="0"/>
    </odxf>
    <ndxf>
      <alignment vertical="center" readingOrder="0"/>
    </ndxf>
  </rcc>
  <rfmt sheetId="2" sqref="A137:A138">
    <dxf>
      <fill>
        <patternFill>
          <bgColor theme="0"/>
        </patternFill>
      </fill>
    </dxf>
  </rfmt>
  <rfmt sheetId="2" sqref="B45:B60">
    <dxf>
      <alignment horizontal="center" readingOrder="0"/>
    </dxf>
  </rfmt>
  <rfmt sheetId="2" sqref="B69:B102">
    <dxf>
      <alignment horizontal="center" readingOrder="0"/>
    </dxf>
  </rfmt>
  <rcv guid="{ADF865BF-573A-4856-8996-8F3251DE5D81}" action="delete"/>
  <rdn rId="0" localSheetId="2" customView="1" name="Z_ADF865BF_573A_4856_8996_8F3251DE5D81_.wvu.Rows" hidden="1" oldHidden="1">
    <formula>Viajes!$145:$145</formula>
    <oldFormula>Viajes!$145:$145</oldFormula>
  </rdn>
  <rcv guid="{ADF865BF-573A-4856-8996-8F3251DE5D81}" action="add"/>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24" sId="2" odxf="1" dxf="1">
    <nc r="B61" t="inlineStr">
      <is>
        <t>Illano, 19 de octubre de 2022</t>
      </is>
    </nc>
    <odxf>
      <alignment horizontal="center" readingOrder="0"/>
    </odxf>
    <ndxf>
      <alignment horizontal="left" readingOrder="0"/>
    </ndxf>
  </rcc>
  <rcc rId="6025" sId="2" odxf="1" dxf="1">
    <nc r="C61" t="inlineStr">
      <is>
        <t>Visita institucional con la Consejera al Ayuntamiento de Illano</t>
      </is>
    </nc>
    <odxf>
      <alignment horizontal="center" vertical="top" readingOrder="0"/>
    </odxf>
    <ndxf>
      <alignment horizontal="left" vertical="center" readingOrder="0"/>
    </ndxf>
  </rcc>
  <rcc rId="6026" sId="2" odxf="1" dxf="1">
    <nc r="D61" t="inlineStr">
      <is>
        <t xml:space="preserve"> A DETERMINAR</t>
      </is>
    </nc>
    <odxf>
      <alignment vertical="top" wrapText="0" readingOrder="0"/>
    </odxf>
    <ndxf>
      <alignment vertical="center" wrapText="1" readingOrder="0"/>
    </ndxf>
  </rcc>
  <rcc rId="6027" sId="2" odxf="1" dxf="1">
    <nc r="E61" t="inlineStr">
      <is>
        <t>TRASLADO EN VEHÍCULO OFICIAL</t>
      </is>
    </nc>
    <odxf>
      <alignment vertical="top" readingOrder="0"/>
    </odxf>
    <ndxf>
      <alignment vertical="center" readingOrder="0"/>
    </ndxf>
  </rcc>
  <rcc rId="6028" sId="2" odxf="1" dxf="1">
    <nc r="F61" t="inlineStr">
      <is>
        <t>SE ABONARÁ EN DIETAS</t>
      </is>
    </nc>
    <odxf>
      <alignment vertical="top" readingOrder="0"/>
    </odxf>
    <ndxf>
      <alignment vertical="center" readingOrder="0"/>
    </ndxf>
  </rcc>
  <rcc rId="6029" sId="2" odxf="1" dxf="1">
    <nc r="B62" t="inlineStr">
      <is>
        <t>Villanueva de Oscos, 25 de octubre de 2022</t>
      </is>
    </nc>
    <odxf>
      <font>
        <color auto="1"/>
      </font>
      <alignment horizontal="general" readingOrder="0"/>
    </odxf>
    <ndxf>
      <font>
        <color indexed="8"/>
      </font>
      <alignment horizontal="left" readingOrder="0"/>
    </ndxf>
  </rcc>
  <rcc rId="6030" sId="2" odxf="1" dxf="1">
    <nc r="C62" t="inlineStr">
      <is>
        <t>Visita institucional con la Consejera al Ayuntamiento de Villanueva de Oscos</t>
      </is>
    </nc>
    <odxf>
      <font>
        <color auto="1"/>
      </font>
      <alignment horizontal="general" readingOrder="0"/>
    </odxf>
    <ndxf>
      <font>
        <color indexed="8"/>
      </font>
      <alignment horizontal="left" readingOrder="0"/>
    </ndxf>
  </rcc>
  <rcc rId="6031" sId="2" odxf="1" dxf="1">
    <nc r="D62" t="inlineStr">
      <is>
        <t>A DETERMINAR</t>
      </is>
    </nc>
    <odxf>
      <font>
        <color auto="1"/>
      </font>
    </odxf>
    <ndxf>
      <font>
        <color auto="1"/>
      </font>
    </ndxf>
  </rcc>
  <rcc rId="6032" sId="2" odxf="1" dxf="1">
    <nc r="E62" t="inlineStr">
      <is>
        <t>TRASLADO EN VEHÍCULO OFICIAL</t>
      </is>
    </nc>
    <odxf>
      <alignment vertical="top" readingOrder="0"/>
    </odxf>
    <ndxf>
      <alignment vertical="center" readingOrder="0"/>
    </ndxf>
  </rcc>
  <rcc rId="6033" sId="2" odxf="1" dxf="1">
    <nc r="F62" t="inlineStr">
      <is>
        <t>SE ABONARÁ EN DIETAS</t>
      </is>
    </nc>
    <odxf>
      <alignment vertical="top" readingOrder="0"/>
    </odxf>
    <ndxf>
      <alignment vertical="center" readingOrder="0"/>
    </ndxf>
  </rcc>
  <rcc rId="6034" sId="2" odxf="1" dxf="1">
    <nc r="B63" t="inlineStr">
      <is>
        <t>Santa Eulalia de Oscos, 14 de diciembre de 2022</t>
      </is>
    </nc>
    <odxf>
      <font>
        <color auto="1"/>
      </font>
      <alignment horizontal="general" readingOrder="0"/>
    </odxf>
    <ndxf>
      <font>
        <color indexed="8"/>
      </font>
      <alignment horizontal="left" readingOrder="0"/>
    </ndxf>
  </rcc>
  <rcc rId="6035" sId="2" odxf="1" dxf="1">
    <nc r="C63" t="inlineStr">
      <is>
        <t>Visita institucional con la Consejera al Ayuntamiento de Santa Eulalia de Oscos</t>
      </is>
    </nc>
    <odxf>
      <font>
        <color auto="1"/>
      </font>
      <alignment horizontal="general" readingOrder="0"/>
    </odxf>
    <ndxf>
      <font>
        <color indexed="8"/>
      </font>
      <alignment horizontal="left" readingOrder="0"/>
    </ndxf>
  </rcc>
  <rcc rId="6036" sId="2" odxf="1" dxf="1">
    <nc r="D63" t="inlineStr">
      <is>
        <t>A DETERMINAR</t>
      </is>
    </nc>
    <odxf>
      <font>
        <color auto="1"/>
      </font>
    </odxf>
    <ndxf>
      <font>
        <color auto="1"/>
      </font>
    </ndxf>
  </rcc>
  <rcc rId="6037" sId="2" odxf="1" dxf="1">
    <nc r="E63" t="inlineStr">
      <is>
        <t>TRASLADO EN VEHÍCULO OFICIAL</t>
      </is>
    </nc>
    <odxf>
      <alignment vertical="top" readingOrder="0"/>
    </odxf>
    <ndxf>
      <alignment vertical="center" readingOrder="0"/>
    </ndxf>
  </rcc>
  <rcc rId="6038" sId="2" odxf="1" dxf="1">
    <nc r="F63" t="inlineStr">
      <is>
        <t>SE ABONARÁ EN DIETAS</t>
      </is>
    </nc>
    <odxf>
      <alignment vertical="top" readingOrder="0"/>
    </odxf>
    <ndxf>
      <alignment vertical="center" readingOrder="0"/>
    </ndxf>
  </rcc>
  <rcc rId="6039" sId="2" odxf="1" dxf="1">
    <nc r="B64" t="inlineStr">
      <is>
        <t>Somiedo, 20 de diciembre de 2022</t>
      </is>
    </nc>
    <odxf>
      <font>
        <color auto="1"/>
      </font>
      <alignment horizontal="general" readingOrder="0"/>
    </odxf>
    <ndxf>
      <font>
        <color indexed="8"/>
      </font>
      <alignment horizontal="left" readingOrder="0"/>
    </ndxf>
  </rcc>
  <rcc rId="6040" sId="2" odxf="1" dxf="1">
    <nc r="C64" t="inlineStr">
      <is>
        <t>Asistencia a Comisión rectora y Junta del Parque Natural de Somiedo</t>
      </is>
    </nc>
    <odxf>
      <font>
        <color auto="1"/>
      </font>
      <alignment horizontal="general" readingOrder="0"/>
    </odxf>
    <ndxf>
      <font>
        <color indexed="8"/>
      </font>
      <alignment horizontal="left" readingOrder="0"/>
    </ndxf>
  </rcc>
  <rcc rId="6041" sId="2" odxf="1" dxf="1">
    <nc r="D64" t="inlineStr">
      <is>
        <t>A DETERMINAR</t>
      </is>
    </nc>
    <odxf>
      <font>
        <color auto="1"/>
      </font>
    </odxf>
    <ndxf>
      <font>
        <color auto="1"/>
      </font>
    </ndxf>
  </rcc>
  <rcc rId="6042" sId="2" odxf="1" dxf="1">
    <nc r="E64" t="inlineStr">
      <is>
        <t>TRASLADO EN VEHÍCULO OFICIAL</t>
      </is>
    </nc>
    <odxf>
      <alignment vertical="top" readingOrder="0"/>
    </odxf>
    <ndxf>
      <alignment vertical="center" readingOrder="0"/>
    </ndxf>
  </rcc>
  <rcc rId="6043" sId="2" odxf="1" dxf="1">
    <nc r="F64" t="inlineStr">
      <is>
        <t>SE ABONARÁ EN DIETAS</t>
      </is>
    </nc>
    <odxf>
      <alignment vertical="top" readingOrder="0"/>
    </odxf>
    <ndxf>
      <alignment vertical="center" readingOrder="0"/>
    </ndxf>
  </rcc>
  <rfmt sheetId="2" sqref="C61:C64">
    <dxf>
      <alignment horizontal="center" readingOrder="0"/>
    </dxf>
  </rfmt>
  <rfmt sheetId="2" sqref="B61:B64">
    <dxf>
      <alignment horizontal="center" readingOrder="0"/>
    </dxf>
  </rfmt>
  <rcv guid="{D4A57BB8-9AF4-44A7-816D-C884934CBC57}" action="delete"/>
  <rdn rId="0" localSheetId="2" customView="1" name="Z_D4A57BB8_9AF4_44A7_816D_C884934CBC57_.wvu.Rows" hidden="1" oldHidden="1">
    <formula>Viajes!$145:$145</formula>
    <oldFormula>Viajes!$145:$145</oldFormula>
  </rdn>
  <rcv guid="{D4A57BB8-9AF4-44A7-816D-C884934CBC57}" action="add"/>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045" sId="2" ref="A65:XFD65" action="deleteRow">
    <undo index="0" exp="area" ref3D="1" dr="$A$145:$XFD$145" dn="Z_D4A57BB8_9AF4_44A7_816D_C884934CBC57_.wvu.Rows" sId="2"/>
    <undo index="0" exp="area" ref3D="1" dr="$A$145:$XFD$145" dn="Z_ADF865BF_573A_4856_8996_8F3251DE5D81_.wvu.Rows" sId="2"/>
    <rfmt sheetId="2" xfDxf="1" sqref="A65:XFD65" start="0" length="0"/>
    <rcc rId="0" sId="2" dxf="1">
      <nc r="A65" t="inlineStr">
        <is>
          <t>Agenda 19</t>
        </is>
      </nc>
      <n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ndxf>
    </rcc>
    <rfmt sheetId="2" sqref="B65" start="0" length="0">
      <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dxf>
    </rfmt>
    <rfmt sheetId="2" sqref="C65" start="0" length="0">
      <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dxf>
    </rfmt>
    <rfmt sheetId="2" sqref="D65"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E65" start="0" length="0">
      <dxf>
        <font>
          <sz val="11"/>
          <color auto="1"/>
          <name val="Calibri"/>
          <scheme val="minor"/>
        </font>
        <alignment horizontal="center" vertical="center" wrapText="1" readingOrder="0"/>
        <border outline="0">
          <left style="thin">
            <color indexed="64"/>
          </left>
          <right style="thin">
            <color indexed="64"/>
          </right>
          <top style="thin">
            <color indexed="64"/>
          </top>
          <bottom style="thin">
            <color indexed="64"/>
          </bottom>
        </border>
      </dxf>
    </rfmt>
    <rfmt sheetId="2" sqref="F65"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rc>
  <rrc rId="6046" sId="2" ref="A65:XFD65" action="deleteRow">
    <undo index="0" exp="area" ref3D="1" dr="$A$144:$XFD$144" dn="Z_D4A57BB8_9AF4_44A7_816D_C884934CBC57_.wvu.Rows" sId="2"/>
    <undo index="0" exp="area" ref3D="1" dr="$A$144:$XFD$144" dn="Z_ADF865BF_573A_4856_8996_8F3251DE5D81_.wvu.Rows" sId="2"/>
    <rfmt sheetId="2" xfDxf="1" sqref="A65:XFD65" start="0" length="0"/>
    <rcc rId="0" sId="2" dxf="1">
      <nc r="A65" t="inlineStr">
        <is>
          <t>Agenda 20</t>
        </is>
      </nc>
      <n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ndxf>
    </rcc>
    <rfmt sheetId="2" sqref="B65" start="0" length="0">
      <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dxf>
    </rfmt>
    <rfmt sheetId="2" sqref="C65" start="0" length="0">
      <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dxf>
    </rfmt>
    <rfmt sheetId="2" sqref="D65"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E65" start="0" length="0">
      <dxf>
        <font>
          <sz val="11"/>
          <color auto="1"/>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F65"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r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47" sId="2" odxf="1" dxf="1">
    <nc r="B101" t="inlineStr">
      <is>
        <t>28/9/2022 Oviedo</t>
      </is>
    </nc>
    <odxf>
      <font>
        <color indexed="8"/>
      </font>
      <alignment horizontal="center" readingOrder="0"/>
    </odxf>
    <ndxf>
      <font>
        <color auto="1"/>
      </font>
      <alignment horizontal="general" readingOrder="0"/>
    </ndxf>
  </rcc>
  <rfmt sheetId="2" sqref="C101" start="0" length="0">
    <dxf>
      <font>
        <color auto="1"/>
      </font>
      <alignment horizontal="general" readingOrder="0"/>
    </dxf>
  </rfmt>
  <rfmt sheetId="2" sqref="D101" start="0" length="0">
    <dxf>
      <font>
        <color auto="1"/>
      </font>
      <numFmt numFmtId="12" formatCode="#,##0.00\ &quot;€&quot;;[Red]\-#,##0.00\ &quot;€&quot;"/>
    </dxf>
  </rfmt>
  <rcc rId="6048" sId="2" odxf="1" dxf="1">
    <nc r="E101" t="inlineStr">
      <is>
        <t xml:space="preserve">Vehículo Particular </t>
      </is>
    </nc>
    <odxf>
      <font>
        <color indexed="8"/>
      </font>
    </odxf>
    <ndxf>
      <font>
        <color auto="1"/>
      </font>
    </ndxf>
  </rcc>
  <rcc rId="6049" sId="2" odxf="1" dxf="1">
    <nc r="B102" t="inlineStr">
      <is>
        <t>18/10/2022 Colloto</t>
      </is>
    </nc>
    <odxf>
      <font>
        <color indexed="8"/>
      </font>
      <alignment horizontal="center" readingOrder="0"/>
    </odxf>
    <ndxf>
      <font>
        <color auto="1"/>
      </font>
      <alignment horizontal="general" readingOrder="0"/>
    </ndxf>
  </rcc>
  <rfmt sheetId="2" sqref="C102" start="0" length="0">
    <dxf>
      <font>
        <color auto="1"/>
      </font>
      <alignment horizontal="general" readingOrder="0"/>
    </dxf>
  </rfmt>
  <rfmt sheetId="2" sqref="D102" start="0" length="0">
    <dxf>
      <font>
        <color auto="1"/>
      </font>
      <numFmt numFmtId="12" formatCode="#,##0.00\ &quot;€&quot;;[Red]\-#,##0.00\ &quot;€&quot;"/>
    </dxf>
  </rfmt>
  <rcc rId="6050" sId="2" odxf="1" dxf="1">
    <nc r="E102" t="inlineStr">
      <is>
        <t>Vehículo Oficial</t>
      </is>
    </nc>
    <odxf>
      <font>
        <color indexed="8"/>
      </font>
    </odxf>
    <ndxf>
      <font>
        <color auto="1"/>
      </font>
    </ndxf>
  </rcc>
  <rcc rId="6051" sId="2" odxf="1" dxf="1">
    <nc r="B103" t="inlineStr">
      <is>
        <t>22/10/2022 Ribadesella</t>
      </is>
    </nc>
    <odxf>
      <font>
        <color indexed="8"/>
      </font>
      <alignment horizontal="center" readingOrder="0"/>
    </odxf>
    <ndxf>
      <font>
        <color auto="1"/>
      </font>
      <alignment horizontal="general" readingOrder="0"/>
    </ndxf>
  </rcc>
  <rfmt sheetId="2" sqref="C103" start="0" length="0">
    <dxf>
      <font>
        <color auto="1"/>
      </font>
      <alignment horizontal="general" readingOrder="0"/>
    </dxf>
  </rfmt>
  <rfmt sheetId="2" sqref="D103" start="0" length="0">
    <dxf>
      <font>
        <color auto="1"/>
      </font>
      <numFmt numFmtId="12" formatCode="#,##0.00\ &quot;€&quot;;[Red]\-#,##0.00\ &quot;€&quot;"/>
    </dxf>
  </rfmt>
  <rcc rId="6052" sId="2" odxf="1" dxf="1">
    <nc r="E103" t="inlineStr">
      <is>
        <t>Vehículo Particular</t>
      </is>
    </nc>
    <odxf>
      <font>
        <color indexed="8"/>
      </font>
    </odxf>
    <ndxf>
      <font>
        <color auto="1"/>
      </font>
    </ndxf>
  </rcc>
  <rcc rId="6053" sId="2" odxf="1" dxf="1">
    <nc r="B104" t="inlineStr">
      <is>
        <t>29/10/2022 Gijón</t>
      </is>
    </nc>
    <odxf>
      <font>
        <color indexed="8"/>
      </font>
      <numFmt numFmtId="0" formatCode="General"/>
      <alignment horizontal="center" readingOrder="0"/>
    </odxf>
    <ndxf>
      <font>
        <color auto="1"/>
      </font>
      <numFmt numFmtId="19" formatCode="dd/mm/yyyy"/>
      <alignment horizontal="general" readingOrder="0"/>
    </ndxf>
  </rcc>
  <rfmt sheetId="2" sqref="C104" start="0" length="0">
    <dxf>
      <font>
        <color auto="1"/>
      </font>
      <alignment horizontal="general" readingOrder="0"/>
    </dxf>
  </rfmt>
  <rfmt sheetId="2" sqref="D104" start="0" length="0">
    <dxf>
      <font>
        <color auto="1"/>
      </font>
      <numFmt numFmtId="12" formatCode="#,##0.00\ &quot;€&quot;;[Red]\-#,##0.00\ &quot;€&quot;"/>
    </dxf>
  </rfmt>
  <rcc rId="6054" sId="2" odxf="1" dxf="1">
    <nc r="E104" t="inlineStr">
      <is>
        <t>Vehículo Particular</t>
      </is>
    </nc>
    <odxf>
      <font>
        <color indexed="8"/>
      </font>
    </odxf>
    <ndxf>
      <font>
        <color auto="1"/>
      </font>
    </ndxf>
  </rcc>
  <rcc rId="6055" sId="2" odxf="1" dxf="1">
    <nc r="B105" t="inlineStr">
      <is>
        <t>2/11/2022 Avilés</t>
      </is>
    </nc>
    <odxf>
      <font>
        <color indexed="8"/>
      </font>
      <alignment horizontal="center" readingOrder="0"/>
    </odxf>
    <ndxf>
      <font>
        <color auto="1"/>
      </font>
      <alignment horizontal="general" readingOrder="0"/>
    </ndxf>
  </rcc>
  <rfmt sheetId="2" sqref="C105" start="0" length="0">
    <dxf>
      <font>
        <color auto="1"/>
      </font>
      <alignment horizontal="general" readingOrder="0"/>
    </dxf>
  </rfmt>
  <rfmt sheetId="2" sqref="D105" start="0" length="0">
    <dxf>
      <font>
        <color auto="1"/>
      </font>
      <numFmt numFmtId="12" formatCode="#,##0.00\ &quot;€&quot;;[Red]\-#,##0.00\ &quot;€&quot;"/>
    </dxf>
  </rfmt>
  <rcc rId="6056" sId="2" odxf="1" dxf="1">
    <nc r="E105" t="inlineStr">
      <is>
        <t>Vehículo Particular (Ticket de Parking)</t>
      </is>
    </nc>
    <odxf>
      <font>
        <color indexed="8"/>
      </font>
    </odxf>
    <ndxf>
      <font>
        <color auto="1"/>
      </font>
    </ndxf>
  </rcc>
  <rcc rId="6057" sId="2" odxf="1" dxf="1">
    <nc r="B106" t="inlineStr">
      <is>
        <t>05/11/2022 Vegadeo</t>
      </is>
    </nc>
    <odxf>
      <font>
        <color indexed="8"/>
      </font>
      <numFmt numFmtId="0" formatCode="General"/>
      <alignment horizontal="center" readingOrder="0"/>
    </odxf>
    <ndxf>
      <font>
        <color auto="1"/>
      </font>
      <numFmt numFmtId="19" formatCode="dd/mm/yyyy"/>
      <alignment horizontal="general" readingOrder="0"/>
    </ndxf>
  </rcc>
  <rfmt sheetId="2" sqref="C106" start="0" length="0">
    <dxf>
      <font>
        <color auto="1"/>
      </font>
      <alignment horizontal="general" readingOrder="0"/>
    </dxf>
  </rfmt>
  <rfmt sheetId="2" sqref="D106" start="0" length="0">
    <dxf>
      <font>
        <color auto="1"/>
      </font>
      <numFmt numFmtId="12" formatCode="#,##0.00\ &quot;€&quot;;[Red]\-#,##0.00\ &quot;€&quot;"/>
    </dxf>
  </rfmt>
  <rcc rId="6058" sId="2" odxf="1" dxf="1">
    <nc r="E106" t="inlineStr">
      <is>
        <t>Vehículo Particular</t>
      </is>
    </nc>
    <odxf>
      <font>
        <color indexed="8"/>
      </font>
    </odxf>
    <ndxf>
      <font>
        <color auto="1"/>
      </font>
    </ndxf>
  </rcc>
  <rcc rId="6059" sId="2" odxf="1" dxf="1">
    <nc r="B107" t="inlineStr">
      <is>
        <t>13-16/11/2022 Barcelona</t>
      </is>
    </nc>
    <odxf>
      <font>
        <color indexed="8"/>
      </font>
      <alignment horizontal="center" readingOrder="0"/>
    </odxf>
    <ndxf>
      <font>
        <color auto="1"/>
      </font>
      <alignment horizontal="general" readingOrder="0"/>
    </ndxf>
  </rcc>
  <rfmt sheetId="2" sqref="C107" start="0" length="0">
    <dxf>
      <font>
        <color auto="1"/>
      </font>
      <alignment horizontal="general" readingOrder="0"/>
    </dxf>
  </rfmt>
  <rfmt sheetId="2" sqref="D107" start="0" length="0">
    <dxf>
      <font>
        <color auto="1"/>
      </font>
      <numFmt numFmtId="12" formatCode="#,##0.00\ &quot;€&quot;;[Red]\-#,##0.00\ &quot;€&quot;"/>
    </dxf>
  </rfmt>
  <rcc rId="6060" sId="2" odxf="1" dxf="1">
    <nc r="E107" t="inlineStr">
      <is>
        <t>Viaje</t>
      </is>
    </nc>
    <odxf>
      <font>
        <color indexed="8"/>
      </font>
    </odxf>
    <ndxf>
      <font>
        <color auto="1"/>
      </font>
    </ndxf>
  </rcc>
  <rcc rId="6061" sId="2" odxf="1" dxf="1">
    <nc r="B108" t="inlineStr">
      <is>
        <t>22/11/2022 Nava</t>
      </is>
    </nc>
    <odxf>
      <font>
        <color indexed="8"/>
      </font>
      <alignment horizontal="center" readingOrder="0"/>
    </odxf>
    <ndxf>
      <font>
        <color auto="1"/>
      </font>
      <alignment horizontal="general" readingOrder="0"/>
    </ndxf>
  </rcc>
  <rfmt sheetId="2" sqref="C108" start="0" length="0">
    <dxf>
      <font>
        <color auto="1"/>
      </font>
      <alignment horizontal="general" readingOrder="0"/>
    </dxf>
  </rfmt>
  <rfmt sheetId="2" sqref="D108" start="0" length="0">
    <dxf>
      <font>
        <color auto="1"/>
      </font>
      <numFmt numFmtId="12" formatCode="#,##0.00\ &quot;€&quot;;[Red]\-#,##0.00\ &quot;€&quot;"/>
    </dxf>
  </rfmt>
  <rcc rId="6062" sId="2" odxf="1" dxf="1">
    <nc r="E108" t="inlineStr">
      <is>
        <t>Vehículo Oficial</t>
      </is>
    </nc>
    <odxf>
      <font>
        <color indexed="8"/>
      </font>
    </odxf>
    <ndxf>
      <font>
        <color auto="1"/>
      </font>
    </ndxf>
  </rcc>
  <rcc rId="6063" sId="2" odxf="1" dxf="1">
    <nc r="B109" t="inlineStr">
      <is>
        <t>29/11/2022 Piedras Blancas</t>
      </is>
    </nc>
    <odxf>
      <font>
        <color indexed="8"/>
      </font>
      <numFmt numFmtId="0" formatCode="General"/>
      <alignment horizontal="center" readingOrder="0"/>
    </odxf>
    <ndxf>
      <font>
        <color auto="1"/>
      </font>
      <numFmt numFmtId="19" formatCode="dd/mm/yyyy"/>
      <alignment horizontal="general" readingOrder="0"/>
    </ndxf>
  </rcc>
  <rfmt sheetId="2" sqref="C109" start="0" length="0">
    <dxf>
      <font>
        <color auto="1"/>
      </font>
      <alignment horizontal="general" readingOrder="0"/>
    </dxf>
  </rfmt>
  <rfmt sheetId="2" sqref="D109" start="0" length="0">
    <dxf>
      <font>
        <color auto="1"/>
      </font>
      <numFmt numFmtId="12" formatCode="#,##0.00\ &quot;€&quot;;[Red]\-#,##0.00\ &quot;€&quot;"/>
    </dxf>
  </rfmt>
  <rcc rId="6064" sId="2" odxf="1" dxf="1">
    <nc r="E109" t="inlineStr">
      <is>
        <t>Vehículo Particular</t>
      </is>
    </nc>
    <odxf>
      <font>
        <color indexed="8"/>
      </font>
    </odxf>
    <ndxf>
      <font>
        <color auto="1"/>
      </font>
    </ndxf>
  </rcc>
  <rcc rId="6065" sId="2" odxf="1" dxf="1">
    <nc r="B110" t="inlineStr">
      <is>
        <t>30/11-1/12/2022 Madrid</t>
      </is>
    </nc>
    <odxf>
      <font>
        <color indexed="8"/>
      </font>
      <alignment horizontal="center" readingOrder="0"/>
    </odxf>
    <ndxf>
      <font>
        <color auto="1"/>
      </font>
      <alignment horizontal="general" readingOrder="0"/>
    </ndxf>
  </rcc>
  <rfmt sheetId="2" sqref="C110" start="0" length="0">
    <dxf>
      <font>
        <color auto="1"/>
      </font>
      <alignment horizontal="general" readingOrder="0"/>
    </dxf>
  </rfmt>
  <rfmt sheetId="2" sqref="D110" start="0" length="0">
    <dxf>
      <font>
        <color auto="1"/>
      </font>
      <numFmt numFmtId="12" formatCode="#,##0.00\ &quot;€&quot;;[Red]\-#,##0.00\ &quot;€&quot;"/>
    </dxf>
  </rfmt>
  <rcc rId="6066" sId="2" odxf="1" dxf="1">
    <nc r="E110" t="inlineStr">
      <is>
        <t>Viaje</t>
      </is>
    </nc>
    <odxf>
      <font>
        <color indexed="8"/>
      </font>
    </odxf>
    <ndxf>
      <font>
        <color auto="1"/>
      </font>
    </ndxf>
  </rcc>
  <rcc rId="6067" sId="2" odxf="1" dxf="1">
    <nc r="B111" t="inlineStr">
      <is>
        <t>01/12/2022 Gijón</t>
      </is>
    </nc>
    <odxf>
      <font>
        <color indexed="8"/>
      </font>
      <numFmt numFmtId="0" formatCode="General"/>
      <alignment horizontal="center" readingOrder="0"/>
    </odxf>
    <ndxf>
      <font>
        <color auto="1"/>
      </font>
      <numFmt numFmtId="19" formatCode="dd/mm/yyyy"/>
      <alignment horizontal="general" readingOrder="0"/>
    </ndxf>
  </rcc>
  <rfmt sheetId="2" sqref="C111" start="0" length="0">
    <dxf>
      <font>
        <color auto="1"/>
      </font>
      <alignment horizontal="general" readingOrder="0"/>
    </dxf>
  </rfmt>
  <rfmt sheetId="2" sqref="D111" start="0" length="0">
    <dxf>
      <font>
        <color auto="1"/>
      </font>
      <numFmt numFmtId="12" formatCode="#,##0.00\ &quot;€&quot;;[Red]\-#,##0.00\ &quot;€&quot;"/>
    </dxf>
  </rfmt>
  <rcc rId="6068" sId="2" odxf="1" dxf="1">
    <nc r="E111" t="inlineStr">
      <is>
        <t>Vehículo Particular (Ticket de Parking)</t>
      </is>
    </nc>
    <odxf>
      <font>
        <color indexed="8"/>
      </font>
    </odxf>
    <ndxf>
      <font>
        <color auto="1"/>
      </font>
    </ndxf>
  </rcc>
  <rcc rId="6069" sId="2" odxf="1" dxf="1">
    <nc r="B112" t="inlineStr">
      <is>
        <t>02/12/2022 Mieres</t>
      </is>
    </nc>
    <odxf>
      <font>
        <color indexed="8"/>
      </font>
      <numFmt numFmtId="0" formatCode="General"/>
      <alignment horizontal="center" readingOrder="0"/>
    </odxf>
    <ndxf>
      <font>
        <color auto="1"/>
      </font>
      <numFmt numFmtId="19" formatCode="dd/mm/yyyy"/>
      <alignment horizontal="general" readingOrder="0"/>
    </ndxf>
  </rcc>
  <rfmt sheetId="2" sqref="C112" start="0" length="0">
    <dxf>
      <font>
        <color auto="1"/>
      </font>
      <alignment horizontal="general" readingOrder="0"/>
    </dxf>
  </rfmt>
  <rfmt sheetId="2" sqref="D112" start="0" length="0">
    <dxf>
      <font>
        <color auto="1"/>
      </font>
      <numFmt numFmtId="12" formatCode="#,##0.00\ &quot;€&quot;;[Red]\-#,##0.00\ &quot;€&quot;"/>
    </dxf>
  </rfmt>
  <rcc rId="6070" sId="2" odxf="1" dxf="1">
    <nc r="E112" t="inlineStr">
      <is>
        <t>Vehículo Particular</t>
      </is>
    </nc>
    <odxf>
      <font>
        <color indexed="8"/>
      </font>
    </odxf>
    <ndxf>
      <font>
        <color auto="1"/>
      </font>
    </ndxf>
  </rcc>
  <rcc rId="6071" sId="2" odxf="1" dxf="1">
    <nc r="B113" t="inlineStr">
      <is>
        <t>13-14/12/2022 Madrid</t>
      </is>
    </nc>
    <odxf>
      <font>
        <color indexed="8"/>
      </font>
      <alignment horizontal="center" readingOrder="0"/>
    </odxf>
    <ndxf>
      <font>
        <color auto="1"/>
      </font>
      <alignment horizontal="general" readingOrder="0"/>
    </ndxf>
  </rcc>
  <rfmt sheetId="2" sqref="C113" start="0" length="0">
    <dxf>
      <font>
        <color auto="1"/>
      </font>
      <alignment horizontal="general" readingOrder="0"/>
    </dxf>
  </rfmt>
  <rfmt sheetId="2" sqref="D113" start="0" length="0">
    <dxf>
      <font>
        <color auto="1"/>
      </font>
      <numFmt numFmtId="12" formatCode="#,##0.00\ &quot;€&quot;;[Red]\-#,##0.00\ &quot;€&quot;"/>
    </dxf>
  </rfmt>
  <rcc rId="6072" sId="2" odxf="1" dxf="1">
    <nc r="E113" t="inlineStr">
      <is>
        <t>Viaje</t>
      </is>
    </nc>
    <odxf>
      <font>
        <color indexed="8"/>
      </font>
    </odxf>
    <ndxf>
      <font>
        <color auto="1"/>
      </font>
    </ndxf>
  </rcc>
  <rcc rId="6073" sId="2" odxf="1" dxf="1">
    <nc r="B114" t="inlineStr">
      <is>
        <t>19/12/2022 Olloniego</t>
      </is>
    </nc>
    <odxf>
      <font>
        <color indexed="8"/>
      </font>
      <alignment horizontal="center" readingOrder="0"/>
    </odxf>
    <ndxf>
      <font>
        <color auto="1"/>
      </font>
      <alignment horizontal="general" readingOrder="0"/>
    </ndxf>
  </rcc>
  <rfmt sheetId="2" sqref="C114" start="0" length="0">
    <dxf>
      <font>
        <color auto="1"/>
      </font>
      <alignment horizontal="general" readingOrder="0"/>
    </dxf>
  </rfmt>
  <rfmt sheetId="2" sqref="D114" start="0" length="0">
    <dxf>
      <font>
        <color auto="1"/>
      </font>
      <numFmt numFmtId="12" formatCode="#,##0.00\ &quot;€&quot;;[Red]\-#,##0.00\ &quot;€&quot;"/>
    </dxf>
  </rfmt>
  <rcc rId="6074" sId="2" odxf="1" dxf="1">
    <nc r="E114" t="inlineStr">
      <is>
        <t>Vehículo Oficial</t>
      </is>
    </nc>
    <odxf>
      <font>
        <color indexed="8"/>
      </font>
    </odxf>
    <ndxf>
      <font>
        <color auto="1"/>
      </font>
    </ndxf>
  </rcc>
  <rcc rId="6075" sId="2" odxf="1" dxf="1">
    <nc r="B115" t="inlineStr">
      <is>
        <t>28/12/2022 Avilés</t>
      </is>
    </nc>
    <odxf>
      <font>
        <color indexed="8"/>
      </font>
      <alignment horizontal="center" readingOrder="0"/>
    </odxf>
    <ndxf>
      <font>
        <color auto="1"/>
      </font>
      <alignment horizontal="general" readingOrder="0"/>
    </ndxf>
  </rcc>
  <rfmt sheetId="2" sqref="C115" start="0" length="0">
    <dxf>
      <font>
        <color auto="1"/>
      </font>
      <alignment horizontal="general" readingOrder="0"/>
    </dxf>
  </rfmt>
  <rfmt sheetId="2" sqref="D115" start="0" length="0">
    <dxf>
      <font>
        <color auto="1"/>
      </font>
      <numFmt numFmtId="12" formatCode="#,##0.00\ &quot;€&quot;;[Red]\-#,##0.00\ &quot;€&quot;"/>
    </dxf>
  </rfmt>
  <rcc rId="6076" sId="2" odxf="1" dxf="1">
    <nc r="E115" t="inlineStr">
      <is>
        <t>Vehículo Particular</t>
      </is>
    </nc>
    <odxf>
      <font>
        <color indexed="8"/>
      </font>
    </odxf>
    <ndxf>
      <font>
        <color auto="1"/>
      </font>
    </ndxf>
  </rcc>
  <rcc rId="6077" sId="2">
    <nc r="C102" t="inlineStr">
      <is>
        <t>Reunión con Juan Carlos Martínez, director de comunicación y marketing de Crivencar - Tierra Astur y Tomás Sánchez Varela, director de recursos humanos de Crivencar.</t>
      </is>
    </nc>
  </rcc>
  <rcc rId="6078" sId="2">
    <nc r="C101" t="inlineStr">
      <is>
        <t>Interviene en una charla sobre "La Agenda 2030" en el IES Pérez de Ayala de Ventanielles.</t>
      </is>
    </nc>
  </rcc>
  <rfmt sheetId="2" sqref="C101">
    <dxf>
      <alignment horizontal="center" readingOrder="0"/>
    </dxf>
  </rfmt>
  <rcc rId="6079" sId="2">
    <nc r="C103" t="inlineStr">
      <is>
        <t>Asiste a XVII Encuentro Creando Redes de Solidaridad organizado por El Prial.</t>
      </is>
    </nc>
  </rcc>
  <rcc rId="6080" sId="2">
    <nc r="C104" t="inlineStr">
      <is>
        <t>Asiste al 40 aniversario de la creación del Colegio Oficial de Trabajo Social de Asturias.</t>
      </is>
    </nc>
  </rcc>
  <rcc rId="6081" sId="2">
    <nc r="C105" t="inlineStr">
      <is>
        <t>Reunión con Carmen Alvarez, gerenta de Aguas de Avilés y Leticia Rodríguez, responsable de Desarrollo Sostenible.</t>
      </is>
    </nc>
  </rcc>
  <rcc rId="6082" sId="2">
    <nc r="C106" t="inlineStr">
      <is>
        <t>Participa en el XV Encuentro de Asociaciones del Noroccidente organizado por Fundación Edes.</t>
      </is>
    </nc>
  </rcc>
  <rcc rId="6083" sId="2">
    <nc r="C107" t="inlineStr">
      <is>
        <t>Asiste a Jornada Liderazgo Municipal con la Agenda 2030 organizada por la FEMP.</t>
      </is>
    </nc>
  </rcc>
  <rcc rId="6084" sId="2">
    <nc r="C108" t="inlineStr">
      <is>
        <t>Reunión con Esther Cueli, Directora General de Fuensanta.</t>
      </is>
    </nc>
  </rcc>
  <rfmt sheetId="2" sqref="C102:C108">
    <dxf>
      <alignment horizontal="center" readingOrder="0"/>
    </dxf>
  </rfmt>
  <rcc rId="6085" sId="2">
    <nc r="C109" t="inlineStr">
      <is>
        <t>Participa en la Jornada "Experiencias de Participación en Presupuestos Municipales" organizada por el Ayuntamiento de Castrillón.</t>
      </is>
    </nc>
  </rcc>
  <rcc rId="6086" sId="2">
    <nc r="C110" t="inlineStr">
      <is>
        <t>Asiste a la VI Asamblea General Red de Entidades Locales por la Transparencia y la Participación Ciudadana de la Federación Española de Municipios y Provincias (FEMP).</t>
      </is>
    </nc>
  </rcc>
  <rcc rId="6087" sId="2">
    <nc r="C111" t="inlineStr">
      <is>
        <t>Asiste a la jornada titulada “El Futuro en Femenino”, organizado por El Comercio.</t>
      </is>
    </nc>
  </rcc>
  <rfmt sheetId="2" sqref="C109:C111">
    <dxf>
      <alignment horizontal="center" readingOrder="0"/>
    </dxf>
  </rfmt>
  <rcc rId="6088" sId="2">
    <nc r="C112" t="inlineStr">
      <is>
        <t>Participa en el “I Encuentro Ciudadano Faciendo Camín” organizado por del Centro de Participación del Área VII (gestionado por Cruz Roja), con la colaboración de la concejalía de Participación Ciudadana del Ayuntamiento. de Mieres.</t>
      </is>
    </nc>
  </rcc>
  <rfmt sheetId="2" sqref="C112">
    <dxf>
      <alignment horizontal="center" readingOrder="0"/>
    </dxf>
  </rfmt>
  <rcc rId="6089" sId="2">
    <nc r="C113" t="inlineStr">
      <is>
        <t>Reunión del subgrupo de trabajo para la reforma de la Ley de Transparencia.</t>
      </is>
    </nc>
  </rcc>
  <rfmt sheetId="2" sqref="C113">
    <dxf>
      <alignment horizontal="center" readingOrder="0"/>
    </dxf>
  </rfmt>
  <rcc rId="6090" sId="2">
    <nc r="C114" t="inlineStr">
      <is>
        <t>Reunión con representantes de la Asociación de Vecinos de Olloniego.</t>
      </is>
    </nc>
  </rcc>
  <rcc rId="6091" sId="2">
    <nc r="C115" t="inlineStr">
      <is>
        <t>Asiste al XIV Encuentro anual de socios organizado por Compromiso Asturias XXI.</t>
      </is>
    </nc>
  </rcc>
  <rfmt sheetId="2" sqref="C115">
    <dxf>
      <alignment horizontal="center" readingOrder="0"/>
    </dxf>
  </rfmt>
  <rfmt sheetId="2" sqref="C114">
    <dxf>
      <alignment horizontal="center" readingOrder="0"/>
    </dxf>
  </rfmt>
  <rm rId="6092" sheetId="2" source="E101:E115" destination="D101:D115" sourceSheetId="2">
    <rfmt sheetId="2" sqref="D101"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02"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03"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04"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05"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06"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07"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08"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09"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10"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11"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12"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13"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14"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D115"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m>
  <rfmt sheetId="2" sqref="E101"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02"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03"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04"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05"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0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07"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08"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09"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0"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1"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2"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3"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4"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5"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cc rId="6093" sId="2">
    <nc r="E101" t="inlineStr">
      <is>
        <t>Nada</t>
      </is>
    </nc>
  </rcc>
  <rcc rId="6094" sId="2">
    <nc r="E102" t="inlineStr">
      <is>
        <t>Nada</t>
      </is>
    </nc>
  </rcc>
  <rcc rId="6095" sId="2">
    <nc r="E103" t="inlineStr">
      <is>
        <t>Nada</t>
      </is>
    </nc>
  </rcc>
  <rcc rId="6096" sId="2">
    <nc r="E104" t="inlineStr">
      <is>
        <t>Nada</t>
      </is>
    </nc>
  </rcc>
  <rcc rId="6097" sId="2">
    <nc r="E105" t="inlineStr">
      <is>
        <t>Nada</t>
      </is>
    </nc>
  </rcc>
  <rcc rId="6098" sId="2">
    <nc r="E106" t="inlineStr">
      <is>
        <t>Nada</t>
      </is>
    </nc>
  </rcc>
  <rcc rId="6099" sId="2">
    <nc r="E107" t="inlineStr">
      <is>
        <t>Nada</t>
      </is>
    </nc>
  </rcc>
  <rcc rId="6100" sId="2">
    <nc r="E108" t="inlineStr">
      <is>
        <t>Nada</t>
      </is>
    </nc>
  </rcc>
  <rcc rId="6101" sId="2">
    <nc r="E109" t="inlineStr">
      <is>
        <t>Nada</t>
      </is>
    </nc>
  </rcc>
  <rcc rId="6102" sId="2">
    <nc r="E110" t="inlineStr">
      <is>
        <t>Nada</t>
      </is>
    </nc>
  </rcc>
  <rcc rId="6103" sId="2">
    <nc r="E111" t="inlineStr">
      <is>
        <t>Nada</t>
      </is>
    </nc>
  </rcc>
  <rcc rId="6104" sId="2">
    <nc r="E112" t="inlineStr">
      <is>
        <t>Nada</t>
      </is>
    </nc>
  </rcc>
  <rcc rId="6105" sId="2">
    <nc r="E113" t="inlineStr">
      <is>
        <t>Nada</t>
      </is>
    </nc>
  </rcc>
  <rcc rId="6106" sId="2">
    <nc r="E114" t="inlineStr">
      <is>
        <t>Nada</t>
      </is>
    </nc>
  </rcc>
  <rcc rId="6107" sId="2">
    <nc r="E115" t="inlineStr">
      <is>
        <t>Nada</t>
      </is>
    </nc>
  </rcc>
  <rcc rId="6108" sId="2">
    <nc r="F101" t="inlineStr">
      <is>
        <t>Nada</t>
      </is>
    </nc>
  </rcc>
  <rcc rId="6109" sId="2">
    <nc r="F102" t="inlineStr">
      <is>
        <t>Nada</t>
      </is>
    </nc>
  </rcc>
  <rcc rId="6110" sId="2">
    <nc r="F103" t="inlineStr">
      <is>
        <t>Nada</t>
      </is>
    </nc>
  </rcc>
  <rcc rId="6111" sId="2">
    <nc r="F104" t="inlineStr">
      <is>
        <t>Nada</t>
      </is>
    </nc>
  </rcc>
  <rcc rId="6112" sId="2">
    <nc r="F105" t="inlineStr">
      <is>
        <t>Nada</t>
      </is>
    </nc>
  </rcc>
  <rcc rId="6113" sId="2">
    <nc r="F106" t="inlineStr">
      <is>
        <t>Nada</t>
      </is>
    </nc>
  </rcc>
  <rcc rId="6114" sId="2">
    <nc r="F107" t="inlineStr">
      <is>
        <t>Nada</t>
      </is>
    </nc>
  </rcc>
  <rcc rId="6115" sId="2">
    <nc r="F108" t="inlineStr">
      <is>
        <t>Nada</t>
      </is>
    </nc>
  </rcc>
  <rcc rId="6116" sId="2">
    <nc r="F109" t="inlineStr">
      <is>
        <t>Nada</t>
      </is>
    </nc>
  </rcc>
  <rcc rId="6117" sId="2">
    <nc r="F110" t="inlineStr">
      <is>
        <t>Nada</t>
      </is>
    </nc>
  </rcc>
  <rcc rId="6118" sId="2">
    <nc r="F111" t="inlineStr">
      <is>
        <t>Nada</t>
      </is>
    </nc>
  </rcc>
  <rcc rId="6119" sId="2">
    <nc r="F112" t="inlineStr">
      <is>
        <t>Nada</t>
      </is>
    </nc>
  </rcc>
  <rcc rId="6120" sId="2">
    <nc r="F113" t="inlineStr">
      <is>
        <t>Nada</t>
      </is>
    </nc>
  </rcc>
  <rcc rId="6121" sId="2">
    <nc r="F114" t="inlineStr">
      <is>
        <t>Nada</t>
      </is>
    </nc>
  </rcc>
  <rcc rId="6122" sId="2">
    <nc r="F115" t="inlineStr">
      <is>
        <t>Nada</t>
      </is>
    </nc>
  </rcc>
  <rfmt sheetId="2" sqref="B101:B115">
    <dxf>
      <alignment horizontal="center" readingOrder="0"/>
    </dxf>
  </rfmt>
  <rrc rId="6123" sId="2" ref="A116:XFD116" action="deleteRow">
    <undo index="0" exp="area" ref3D="1" dr="$A$143:$XFD$143" dn="Z_D4A57BB8_9AF4_44A7_816D_C884934CBC57_.wvu.Rows" sId="2"/>
    <undo index="0" exp="area" ref3D="1" dr="$A$143:$XFD$143" dn="Z_ADF865BF_573A_4856_8996_8F3251DE5D81_.wvu.Rows" sId="2"/>
    <rfmt sheetId="2" xfDxf="1" sqref="A116:XFD116" start="0" length="0"/>
    <rfmt sheetId="2" sqref="A116" start="0" length="0">
      <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dxf>
    </rfmt>
    <rfmt sheetId="2" sqref="B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C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rc>
  <rrc rId="6124" sId="2" ref="A116:XFD116" action="deleteRow">
    <undo index="0" exp="area" ref3D="1" dr="$A$142:$XFD$142" dn="Z_D4A57BB8_9AF4_44A7_816D_C884934CBC57_.wvu.Rows" sId="2"/>
    <undo index="0" exp="area" ref3D="1" dr="$A$142:$XFD$142" dn="Z_ADF865BF_573A_4856_8996_8F3251DE5D81_.wvu.Rows" sId="2"/>
    <rfmt sheetId="2" xfDxf="1" sqref="A116:XFD116" start="0" length="0"/>
    <rfmt sheetId="2" sqref="A116" start="0" length="0">
      <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dxf>
    </rfmt>
    <rfmt sheetId="2" sqref="B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C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rc>
  <rrc rId="6125" sId="2" ref="A116:XFD116" action="deleteRow">
    <undo index="0" exp="area" ref3D="1" dr="$A$141:$XFD$141" dn="Z_D4A57BB8_9AF4_44A7_816D_C884934CBC57_.wvu.Rows" sId="2"/>
    <undo index="0" exp="area" ref3D="1" dr="$A$141:$XFD$141" dn="Z_ADF865BF_573A_4856_8996_8F3251DE5D81_.wvu.Rows" sId="2"/>
    <rfmt sheetId="2" xfDxf="1" sqref="A116:XFD116" start="0" length="0"/>
    <rfmt sheetId="2" sqref="A116" start="0" length="0">
      <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dxf>
    </rfmt>
    <rfmt sheetId="2" sqref="B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C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rc>
  <rrc rId="6126" sId="2" ref="A116:XFD116" action="deleteRow">
    <undo index="0" exp="area" ref3D="1" dr="$A$140:$XFD$140" dn="Z_D4A57BB8_9AF4_44A7_816D_C884934CBC57_.wvu.Rows" sId="2"/>
    <undo index="0" exp="area" ref3D="1" dr="$A$140:$XFD$140" dn="Z_ADF865BF_573A_4856_8996_8F3251DE5D81_.wvu.Rows" sId="2"/>
    <rfmt sheetId="2" xfDxf="1" sqref="A116:XFD116" start="0" length="0"/>
    <rfmt sheetId="2" sqref="A116" start="0" length="0">
      <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dxf>
    </rfmt>
    <rfmt sheetId="2" sqref="B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C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rc>
  <rrc rId="6127" sId="2" ref="A116:XFD116" action="deleteRow">
    <undo index="0" exp="area" ref3D="1" dr="$A$139:$XFD$139" dn="Z_D4A57BB8_9AF4_44A7_816D_C884934CBC57_.wvu.Rows" sId="2"/>
    <undo index="0" exp="area" ref3D="1" dr="$A$139:$XFD$139" dn="Z_ADF865BF_573A_4856_8996_8F3251DE5D81_.wvu.Rows" sId="2"/>
    <rfmt sheetId="2" xfDxf="1" sqref="A116:XFD116" start="0" length="0"/>
    <rfmt sheetId="2" sqref="A116" start="0" length="0">
      <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dxf>
    </rfmt>
    <rfmt sheetId="2" sqref="B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C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E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116"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rc>
  <rrc rId="6128" sId="2" ref="A116:XFD116" action="deleteRow">
    <undo index="0" exp="area" ref3D="1" dr="$A$138:$XFD$138" dn="Z_D4A57BB8_9AF4_44A7_816D_C884934CBC57_.wvu.Rows" sId="2"/>
    <undo index="0" exp="area" ref3D="1" dr="$A$138:$XFD$138" dn="Z_ADF865BF_573A_4856_8996_8F3251DE5D81_.wvu.Rows" sId="2"/>
    <rfmt sheetId="2" xfDxf="1" sqref="A116:XFD116" start="0" length="0"/>
    <rfmt sheetId="2" sqref="A116" start="0" length="0">
      <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dxf>
    </rfmt>
    <rfmt sheetId="2" sqref="B116" start="0" length="0">
      <dxf>
        <alignment vertical="center" readingOrder="0"/>
      </dxf>
    </rfmt>
  </rrc>
  <rfmt sheetId="2" sqref="A116">
    <dxf>
      <fill>
        <patternFill>
          <bgColor theme="0"/>
        </patternFill>
      </fill>
    </dxf>
  </rfmt>
  <rcc rId="6129" sId="2" odxf="1" dxf="1">
    <nc r="A101" t="inlineStr">
      <is>
        <t>Agenda 35</t>
      </is>
    </nc>
    <odxf>
      <alignment vertical="top" readingOrder="0"/>
    </odxf>
    <ndxf>
      <alignment vertical="center" readingOrder="0"/>
    </ndxf>
  </rcc>
  <rcc rId="6130" sId="2" odxf="1" dxf="1">
    <nc r="A102" t="inlineStr">
      <is>
        <t>Agenda 36</t>
      </is>
    </nc>
    <odxf>
      <alignment vertical="top" readingOrder="0"/>
    </odxf>
    <ndxf>
      <alignment vertical="center" readingOrder="0"/>
    </ndxf>
  </rcc>
  <rcc rId="6131" sId="2" odxf="1" dxf="1">
    <nc r="A103" t="inlineStr">
      <is>
        <t>Agenda 37</t>
      </is>
    </nc>
    <odxf>
      <alignment vertical="top" readingOrder="0"/>
    </odxf>
    <ndxf>
      <alignment vertical="center" readingOrder="0"/>
    </ndxf>
  </rcc>
  <rcc rId="6132" sId="2" odxf="1" dxf="1">
    <nc r="A104" t="inlineStr">
      <is>
        <t>Agenda 38</t>
      </is>
    </nc>
    <odxf>
      <alignment vertical="top" readingOrder="0"/>
    </odxf>
    <ndxf>
      <alignment vertical="center" readingOrder="0"/>
    </ndxf>
  </rcc>
  <rcc rId="6133" sId="2" odxf="1" dxf="1">
    <nc r="A105" t="inlineStr">
      <is>
        <t>Agenda 39</t>
      </is>
    </nc>
    <odxf>
      <alignment vertical="top" readingOrder="0"/>
    </odxf>
    <ndxf>
      <alignment vertical="center" readingOrder="0"/>
    </ndxf>
  </rcc>
  <rcc rId="6134" sId="2" odxf="1" dxf="1">
    <nc r="A106" t="inlineStr">
      <is>
        <t>Agenda 40</t>
      </is>
    </nc>
    <odxf>
      <alignment vertical="top" readingOrder="0"/>
    </odxf>
    <ndxf>
      <alignment vertical="center" readingOrder="0"/>
    </ndxf>
  </rcc>
  <rcc rId="6135" sId="2" odxf="1" dxf="1">
    <nc r="A107" t="inlineStr">
      <is>
        <t>Agenda 41</t>
      </is>
    </nc>
    <odxf>
      <alignment vertical="top" readingOrder="0"/>
    </odxf>
    <ndxf>
      <alignment vertical="center" readingOrder="0"/>
    </ndxf>
  </rcc>
  <rcc rId="6136" sId="2" odxf="1" dxf="1">
    <nc r="A108" t="inlineStr">
      <is>
        <t>Agenda 42</t>
      </is>
    </nc>
    <odxf>
      <alignment vertical="top" readingOrder="0"/>
    </odxf>
    <ndxf>
      <alignment vertical="center" readingOrder="0"/>
    </ndxf>
  </rcc>
  <rcc rId="6137" sId="2" odxf="1" dxf="1">
    <nc r="A109" t="inlineStr">
      <is>
        <t>Agenda 43</t>
      </is>
    </nc>
    <odxf>
      <alignment vertical="top" readingOrder="0"/>
    </odxf>
    <ndxf>
      <alignment vertical="center" readingOrder="0"/>
    </ndxf>
  </rcc>
  <rcc rId="6138" sId="2" odxf="1" dxf="1">
    <nc r="A110" t="inlineStr">
      <is>
        <t>Agenda 44</t>
      </is>
    </nc>
    <odxf>
      <alignment vertical="top" readingOrder="0"/>
    </odxf>
    <ndxf>
      <alignment vertical="center" readingOrder="0"/>
    </ndxf>
  </rcc>
  <rcc rId="6139" sId="2" odxf="1" dxf="1">
    <nc r="A111" t="inlineStr">
      <is>
        <t>Agenda 45</t>
      </is>
    </nc>
    <odxf>
      <alignment vertical="top" readingOrder="0"/>
    </odxf>
    <ndxf>
      <alignment vertical="center" readingOrder="0"/>
    </ndxf>
  </rcc>
  <rcc rId="6140" sId="2" odxf="1" dxf="1">
    <nc r="A112" t="inlineStr">
      <is>
        <t>Agenda 46</t>
      </is>
    </nc>
    <odxf>
      <alignment vertical="top" readingOrder="0"/>
    </odxf>
    <ndxf>
      <alignment vertical="center" readingOrder="0"/>
    </ndxf>
  </rcc>
  <rcc rId="6141" sId="2" odxf="1" dxf="1">
    <nc r="A113" t="inlineStr">
      <is>
        <t>Agenda 47</t>
      </is>
    </nc>
    <odxf>
      <alignment vertical="top" readingOrder="0"/>
    </odxf>
    <ndxf>
      <alignment vertical="center" readingOrder="0"/>
    </ndxf>
  </rcc>
  <rcc rId="6142" sId="2" odxf="1" dxf="1">
    <nc r="A114" t="inlineStr">
      <is>
        <t>Agenda 48</t>
      </is>
    </nc>
    <odxf>
      <alignment vertical="top" readingOrder="0"/>
    </odxf>
    <ndxf>
      <alignment vertical="center" readingOrder="0"/>
    </ndxf>
  </rcc>
  <rcc rId="6143" sId="2" odxf="1" dxf="1">
    <nc r="A115" t="inlineStr">
      <is>
        <t>Agenda 49</t>
      </is>
    </nc>
    <odxf>
      <alignment vertical="top" readingOrder="0"/>
    </odxf>
    <ndxf>
      <alignment vertical="center" readingOrder="0"/>
    </ndxf>
  </rcc>
  <rfmt sheetId="2" sqref="A21:A41" start="0" length="0">
    <dxf>
      <border>
        <left style="thin">
          <color indexed="64"/>
        </left>
      </border>
    </dxf>
  </rfmt>
  <rfmt sheetId="2" sqref="A21" start="0" length="0">
    <dxf>
      <border>
        <top style="thin">
          <color indexed="64"/>
        </top>
      </border>
    </dxf>
  </rfmt>
  <rfmt sheetId="2" sqref="A41" start="0" length="0">
    <dxf>
      <border>
        <bottom style="thin">
          <color indexed="64"/>
        </bottom>
      </border>
    </dxf>
  </rfmt>
  <rfmt sheetId="2" sqref="A21:A41">
    <dxf>
      <border>
        <left style="thin">
          <color indexed="64"/>
        </left>
        <right style="thin">
          <color indexed="64"/>
        </right>
        <top style="thin">
          <color indexed="64"/>
        </top>
        <bottom style="thin">
          <color indexed="64"/>
        </bottom>
        <vertical style="thin">
          <color indexed="64"/>
        </vertical>
        <horizontal style="thin">
          <color indexed="64"/>
        </horizontal>
      </border>
    </dxf>
  </rfmt>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44" sId="2" odxf="1" dxf="1">
    <nc r="B129" t="inlineStr">
      <is>
        <t>Gijón 7 y 8/10/2022</t>
      </is>
    </nc>
    <odxf>
      <alignment horizontal="general" readingOrder="0"/>
    </odxf>
    <ndxf>
      <alignment horizontal="center" readingOrder="0"/>
    </ndxf>
  </rcc>
  <rcc rId="6145" sId="2">
    <nc r="C129" t="inlineStr">
      <is>
        <t>Encuentros de la Juventud de Cabueñes</t>
      </is>
    </nc>
  </rcc>
  <rcc rId="6146" sId="2">
    <nc r="D129" t="inlineStr">
      <is>
        <t>21,33 + 13,65</t>
      </is>
    </nc>
  </rcc>
  <rcc rId="6147" sId="2">
    <nc r="E129" t="inlineStr">
      <is>
        <t>Parking</t>
      </is>
    </nc>
  </rcc>
  <rcc rId="6148" sId="2" odxf="1" dxf="1">
    <nc r="B130" t="inlineStr">
      <is>
        <t xml:space="preserve">Zaragoza, 16/10/2022 </t>
      </is>
    </nc>
    <odxf>
      <alignment horizontal="general" readingOrder="0"/>
    </odxf>
    <ndxf>
      <alignment horizontal="center" readingOrder="0"/>
    </ndxf>
  </rcc>
  <rcc rId="6149" sId="2">
    <nc r="C130" t="inlineStr">
      <is>
        <t>Encuentro de direcciones generales con competencias en diversidad sexual y derechos LGTBI</t>
      </is>
    </nc>
  </rcc>
  <rcc rId="6150" sId="2">
    <nc r="D130" t="inlineStr">
      <is>
        <t>91,22 + 20,90 + 55,05</t>
      </is>
    </nc>
  </rcc>
  <rcc rId="6151" sId="2">
    <nc r="E130" t="inlineStr">
      <is>
        <t>Hotel + Parking + Peaje</t>
      </is>
    </nc>
  </rcc>
  <rcc rId="6152" sId="2">
    <nc r="F130" t="inlineStr">
      <is>
        <t>BCD Travel</t>
      </is>
    </nc>
  </rcc>
  <rcc rId="6153" sId="2" odxf="1" dxf="1">
    <nc r="B131" t="inlineStr">
      <is>
        <t>Sevilla 16,17 y 18/11/2022</t>
      </is>
    </nc>
    <odxf>
      <alignment horizontal="general" readingOrder="0"/>
    </odxf>
    <ndxf>
      <alignment horizontal="center" readingOrder="0"/>
    </ndxf>
  </rcc>
  <rcc rId="6154" sId="2">
    <nc r="C131" t="inlineStr">
      <is>
        <t>Comité ejecutivo de la Red Española de Albergues Juveniles y reunión en Ayuntamiento de Sevilla</t>
      </is>
    </nc>
  </rcc>
  <rcc rId="6155" sId="2">
    <nc r="D131" t="inlineStr">
      <is>
        <t>190,98 + 200,42</t>
      </is>
    </nc>
  </rcc>
  <rcc rId="6156" sId="2" odxf="1" dxf="1">
    <nc r="E131" t="inlineStr">
      <is>
        <t>Hotel + Tren</t>
      </is>
    </nc>
    <odxf>
      <font>
        <color auto="1"/>
      </font>
    </odxf>
    <ndxf>
      <font>
        <color auto="1"/>
      </font>
    </ndxf>
  </rcc>
  <rcc rId="6157" sId="2">
    <nc r="F131" t="inlineStr">
      <is>
        <t>BCD Travel</t>
      </is>
    </nc>
  </rcc>
  <rcc rId="6158" sId="2" odxf="1" dxf="1">
    <nc r="B132" t="inlineStr">
      <is>
        <t xml:space="preserve">Madrid </t>
      </is>
    </nc>
    <odxf>
      <alignment horizontal="general" readingOrder="0"/>
    </odxf>
    <ndxf>
      <alignment horizontal="center" readingOrder="0"/>
    </ndxf>
  </rcc>
  <rcc rId="6159" sId="2" odxf="1" dxf="1">
    <nc r="C132" t="inlineStr">
      <is>
        <t>Consejo Interterritorial INJUVE y asamblea general REAJ</t>
      </is>
    </nc>
    <odxf>
      <alignment horizontal="general" readingOrder="0"/>
    </odxf>
    <ndxf>
      <alignment horizontal="center" readingOrder="0"/>
    </ndxf>
  </rcc>
  <rcc rId="6160" sId="2">
    <nc r="D132" t="inlineStr">
      <is>
        <t>208,51  + 145,63</t>
      </is>
    </nc>
  </rcc>
  <rcc rId="6161" sId="2">
    <nc r="E132" t="inlineStr">
      <is>
        <t>Hotel + Tren</t>
      </is>
    </nc>
  </rcc>
  <rcc rId="6162" sId="2" odxf="1" dxf="1">
    <nc r="F132" t="inlineStr">
      <is>
        <t>BCD Travel</t>
      </is>
    </nc>
    <odxf>
      <alignment vertical="top" readingOrder="0"/>
    </odxf>
    <ndxf>
      <alignment vertical="center" readingOrder="0"/>
    </ndxf>
  </rcc>
  <rcc rId="6163" sId="2" odxf="1" dxf="1">
    <nc r="A129" t="inlineStr">
      <is>
        <t>Agenda 7</t>
      </is>
    </nc>
    <odxf>
      <fill>
        <patternFill>
          <bgColor theme="0"/>
        </patternFill>
      </fill>
      <border outline="0">
        <left/>
        <right/>
        <top/>
        <bottom/>
      </border>
    </odxf>
    <ndxf>
      <fill>
        <patternFill>
          <bgColor indexed="42"/>
        </patternFill>
      </fill>
      <border outline="0">
        <left style="thin">
          <color indexed="64"/>
        </left>
        <right style="thin">
          <color indexed="64"/>
        </right>
        <top style="thin">
          <color indexed="64"/>
        </top>
        <bottom style="thin">
          <color indexed="64"/>
        </bottom>
      </border>
    </ndxf>
  </rcc>
  <rcc rId="6164" sId="2" odxf="1" dxf="1">
    <nc r="A130" t="inlineStr">
      <is>
        <t>Agenda 8</t>
      </is>
    </nc>
    <odxf>
      <fill>
        <patternFill>
          <bgColor theme="0"/>
        </patternFill>
      </fill>
      <border outline="0">
        <left/>
        <right/>
        <top/>
        <bottom/>
      </border>
    </odxf>
    <ndxf>
      <fill>
        <patternFill>
          <bgColor indexed="42"/>
        </patternFill>
      </fill>
      <border outline="0">
        <left style="thin">
          <color indexed="64"/>
        </left>
        <right style="thin">
          <color indexed="64"/>
        </right>
        <top style="thin">
          <color indexed="64"/>
        </top>
        <bottom style="thin">
          <color indexed="64"/>
        </bottom>
      </border>
    </ndxf>
  </rcc>
  <rcc rId="6165" sId="2" odxf="1" dxf="1">
    <nc r="A131" t="inlineStr">
      <is>
        <t>Agenda 9</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indexed="8"/>
        <name val="Calibri"/>
        <scheme val="none"/>
      </font>
      <fill>
        <patternFill patternType="solid">
          <bgColor indexed="42"/>
        </patternFill>
      </fill>
      <alignment horizontal="center" vertical="center" readingOrder="0"/>
      <border outline="0">
        <left style="thin">
          <color indexed="64"/>
        </left>
        <right style="thin">
          <color indexed="64"/>
        </right>
        <top style="thin">
          <color indexed="64"/>
        </top>
        <bottom style="thin">
          <color indexed="64"/>
        </bottom>
      </border>
    </ndxf>
  </rcc>
  <rcc rId="6166" sId="2" odxf="1" dxf="1">
    <nc r="A132" t="inlineStr">
      <is>
        <t>Agenda 10</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indexed="8"/>
        <name val="Calibri"/>
        <scheme val="none"/>
      </font>
      <fill>
        <patternFill patternType="solid">
          <bgColor indexed="42"/>
        </patternFill>
      </fill>
      <alignment horizontal="center" vertical="center" readingOrder="0"/>
      <border outline="0">
        <left style="thin">
          <color indexed="64"/>
        </left>
        <right style="thin">
          <color indexed="64"/>
        </right>
        <top style="thin">
          <color indexed="64"/>
        </top>
        <bottom style="thin">
          <color indexed="64"/>
        </bottom>
      </border>
    </ndxf>
  </rcc>
  <rrc rId="6167" sId="2" ref="A133:XFD133" action="insertRow">
    <undo index="0" exp="area" ref3D="1" dr="$A$137:$XFD$137" dn="Z_D4A57BB8_9AF4_44A7_816D_C884934CBC57_.wvu.Rows" sId="2"/>
    <undo index="0" exp="area" ref3D="1" dr="$A$137:$XFD$137" dn="Z_ADF865BF_573A_4856_8996_8F3251DE5D81_.wvu.Rows" sId="2"/>
  </rrc>
  <rfmt sheetId="2" sqref="A133">
    <dxf>
      <fill>
        <patternFill>
          <bgColor theme="0"/>
        </patternFill>
      </fill>
    </dxf>
  </rfmt>
  <rcc rId="6168" sId="2">
    <oc r="A119" t="inlineStr">
      <is>
        <t>Agenda 2</t>
      </is>
    </oc>
    <nc r="A119"/>
  </rcc>
  <rcc rId="6169" sId="2">
    <oc r="A120" t="inlineStr">
      <is>
        <t>Agenda 3</t>
      </is>
    </oc>
    <nc r="A120"/>
  </rcc>
  <rrc rId="6170" sId="2" ref="A119:XFD119" action="deleteRow">
    <undo index="0" exp="area" ref3D="1" dr="$A$138:$XFD$138" dn="Z_D4A57BB8_9AF4_44A7_816D_C884934CBC57_.wvu.Rows" sId="2"/>
    <undo index="0" exp="area" ref3D="1" dr="$A$138:$XFD$138" dn="Z_ADF865BF_573A_4856_8996_8F3251DE5D81_.wvu.Rows" sId="2"/>
    <rfmt sheetId="2" xfDxf="1" sqref="A119:XFD119" start="0" length="0"/>
    <rfmt sheetId="2" sqref="A119" start="0" length="0">
      <dxf>
        <font>
          <b/>
          <sz val="11"/>
          <color indexed="8"/>
          <name val="Calibri"/>
          <scheme val="none"/>
        </font>
        <fill>
          <patternFill patternType="solid">
            <bgColor indexed="42"/>
          </patternFill>
        </fill>
        <alignment horizontal="center" vertical="center" readingOrder="0"/>
        <border outline="0">
          <left style="thin">
            <color indexed="64"/>
          </left>
          <right style="thin">
            <color indexed="64"/>
          </right>
          <top style="thin">
            <color indexed="64"/>
          </top>
          <bottom style="thin">
            <color indexed="64"/>
          </bottom>
        </border>
      </dxf>
    </rfmt>
    <rfmt sheetId="2" sqref="B119" start="0" length="0">
      <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dxf>
    </rfmt>
    <rfmt sheetId="2" sqref="C119" start="0" length="0">
      <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dxf>
    </rfmt>
    <rfmt sheetId="2" sqref="D119"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E119" start="0" length="0">
      <dxf>
        <font>
          <sz val="11"/>
          <color auto="1"/>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fmt sheetId="2" sqref="F119" start="0" length="0">
      <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dxf>
    </rfmt>
  </rrc>
  <rfmt sheetId="2" sqref="A119">
    <dxf>
      <fill>
        <patternFill>
          <bgColor theme="0"/>
        </patternFill>
      </fill>
    </dxf>
  </rfmt>
  <rcc rId="6171" sId="2">
    <oc r="E22" t="inlineStr">
      <is>
        <t>KILOMETAJE         CONSEJERIA</t>
      </is>
    </oc>
    <nc r="E22" t="inlineStr">
      <is>
        <t xml:space="preserve">KILOMETAJE </t>
      </is>
    </nc>
  </rcc>
  <rcc rId="6172" sId="2">
    <oc r="E23" t="inlineStr">
      <is>
        <t>KILOMETAJE        CONSEJERIA</t>
      </is>
    </oc>
    <nc r="E23" t="inlineStr">
      <is>
        <t xml:space="preserve">KILOMETAJE </t>
      </is>
    </nc>
  </rcc>
  <rcc rId="6173" sId="2" odxf="1" dxf="1">
    <oc r="E28" t="inlineStr">
      <is>
        <t>KILOMETAJE        CONSEJERIA</t>
      </is>
    </oc>
    <nc r="E28" t="inlineStr">
      <is>
        <t>KILOMETRAJE</t>
      </is>
    </nc>
    <odxf>
      <alignment wrapText="0" readingOrder="0"/>
    </odxf>
    <ndxf>
      <alignment wrapText="1" readingOrder="0"/>
    </ndxf>
  </rcc>
  <rcc rId="6174" sId="2" odxf="1" dxf="1">
    <oc r="E30" t="inlineStr">
      <is>
        <t>KILOMETAJE        CONSEJERIA</t>
      </is>
    </oc>
    <nc r="E30" t="inlineStr">
      <is>
        <t>KILOMETRAJE</t>
      </is>
    </nc>
    <odxf>
      <alignment wrapText="0" readingOrder="0"/>
    </odxf>
    <ndxf>
      <alignment wrapText="1" readingOrder="0"/>
    </ndxf>
  </rcc>
  <rcc rId="6175" sId="2">
    <oc r="E31" t="inlineStr">
      <is>
        <t>KILOMETAJE        CONSEJERIA</t>
      </is>
    </oc>
    <nc r="E31" t="inlineStr">
      <is>
        <t>KILOMETRAJE</t>
      </is>
    </nc>
  </rcc>
  <rcc rId="6176" sId="2">
    <oc r="E36" t="inlineStr">
      <is>
        <t>KILOMETAJE        CONSEJERIA</t>
      </is>
    </oc>
    <nc r="E36" t="inlineStr">
      <is>
        <t>KILOMETRAJE</t>
      </is>
    </nc>
  </rcc>
  <rcc rId="6177" sId="2">
    <nc r="E38" t="inlineStr">
      <is>
        <t>KILOMETRAJE</t>
      </is>
    </nc>
  </rcc>
  <rcc rId="6178" sId="2" odxf="1" dxf="1">
    <oc r="E40" t="inlineStr">
      <is>
        <t>KILOMETAJE        CONSEJERIA</t>
      </is>
    </oc>
    <nc r="E40" t="inlineStr">
      <is>
        <t>KILOMETRAJE</t>
      </is>
    </nc>
    <odxf>
      <alignment wrapText="0" readingOrder="0"/>
    </odxf>
    <ndxf>
      <alignment wrapText="1" readingOrder="0"/>
    </ndxf>
  </rcc>
  <rcv guid="{D4A57BB8-9AF4-44A7-816D-C884934CBC57}" action="delete"/>
  <rdn rId="0" localSheetId="2" customView="1" name="Z_D4A57BB8_9AF4_44A7_816D_C884934CBC57_.wvu.Rows" hidden="1" oldHidden="1">
    <formula>Viajes!$137:$137</formula>
    <oldFormula>Viajes!$137:$137</oldFormula>
  </rdn>
  <rcv guid="{D4A57BB8-9AF4-44A7-816D-C884934CBC57}" action="add"/>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80" sId="2">
    <oc r="D123" t="inlineStr">
      <is>
        <r>
          <t xml:space="preserve">186,39 + 33,65 + 47,35= </t>
        </r>
        <r>
          <rPr>
            <b/>
            <sz val="11"/>
            <rFont val="Calibri"/>
            <family val="2"/>
          </rPr>
          <t>267,39€</t>
        </r>
      </is>
    </oc>
    <nc r="D123" t="inlineStr">
      <is>
        <r>
          <t xml:space="preserve">186,39 + 33,65 + 47,35= </t>
        </r>
        <r>
          <rPr>
            <sz val="11"/>
            <rFont val="Calibri"/>
            <family val="2"/>
          </rPr>
          <t>267,39€</t>
        </r>
      </is>
    </nc>
  </rcc>
  <rcc rId="6181" sId="2">
    <oc r="D122" t="inlineStr">
      <is>
        <r>
          <t xml:space="preserve">172,56 + 38,15 + 26,70= </t>
        </r>
        <r>
          <rPr>
            <b/>
            <sz val="11"/>
            <rFont val="Calibri"/>
            <family val="2"/>
          </rPr>
          <t>237,41 €</t>
        </r>
      </is>
    </oc>
    <nc r="D122" t="inlineStr">
      <is>
        <r>
          <t xml:space="preserve">172,56 + 38,15 + 26,70= </t>
        </r>
        <r>
          <rPr>
            <sz val="11"/>
            <rFont val="Calibri"/>
            <family val="2"/>
          </rPr>
          <t>237,41 €</t>
        </r>
      </is>
    </nc>
  </rcc>
  <rcc rId="6182" sId="2">
    <oc r="D124" t="inlineStr">
      <is>
        <t>21,33 + 13,65</t>
      </is>
    </oc>
    <nc r="D124" t="inlineStr">
      <is>
        <t>21,33 + 13,65=
34,98 €</t>
      </is>
    </nc>
  </rcc>
  <rcc rId="6183" sId="2">
    <oc r="D125" t="inlineStr">
      <is>
        <t>91,22 + 20,90 + 55,05</t>
      </is>
    </oc>
    <nc r="D125" t="inlineStr">
      <is>
        <t>91,22 + 20,90 + 55,05=
 167,17 €</t>
      </is>
    </nc>
  </rcc>
  <rcc rId="6184" sId="2">
    <oc r="D126" t="inlineStr">
      <is>
        <t>190,98 + 200,42</t>
      </is>
    </oc>
    <nc r="D126" t="inlineStr">
      <is>
        <t>190,98 + 200,42
= 391,4 €</t>
      </is>
    </nc>
  </rcc>
  <rcc rId="6185" sId="2">
    <oc r="D127" t="inlineStr">
      <is>
        <t>208,51  + 145,63</t>
      </is>
    </oc>
    <nc r="D127" t="inlineStr">
      <is>
        <t>208,51  + 145,63
= 351,14 €</t>
      </is>
    </nc>
  </rcc>
  <rcc rId="6186" sId="2">
    <oc r="D128" t="inlineStr">
      <is>
        <t>21,33 + 13,65</t>
      </is>
    </oc>
    <nc r="D128" t="inlineStr">
      <is>
        <t>21,33 + 13,65 
=34,98 €</t>
      </is>
    </nc>
  </rcc>
  <rcc rId="6187" sId="2">
    <oc r="D129" t="inlineStr">
      <is>
        <t>91,22 + 20,90 + 55,05</t>
      </is>
    </oc>
    <nc r="D129" t="inlineStr">
      <is>
        <t>91,22 + 20,90 + 55,05
=167,17 €</t>
      </is>
    </nc>
  </rcc>
  <rcc rId="6188" sId="2">
    <oc r="D130" t="inlineStr">
      <is>
        <t>190,98 + 200,42</t>
      </is>
    </oc>
    <nc r="D130" t="inlineStr">
      <is>
        <t>190,98 + 200,42
= 391,4 €</t>
      </is>
    </nc>
  </rcc>
  <rcc rId="6189" sId="2">
    <oc r="D131" t="inlineStr">
      <is>
        <t>208,51  + 145,63</t>
      </is>
    </oc>
    <nc r="D131" t="inlineStr">
      <is>
        <t>208,51  + 145,63
=354,14 €</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47" sId="2" odxf="1" dxf="1">
    <nc r="B29" t="inlineStr">
      <is>
        <t>Caso, 29 de abril de 2022</t>
      </is>
    </nc>
    <odxf>
      <alignment horizontal="center" readingOrder="0"/>
    </odxf>
    <ndxf>
      <alignment horizontal="left" readingOrder="0"/>
    </ndxf>
  </rcc>
  <rcc rId="4848" sId="2" odxf="1" dxf="1">
    <nc r="C29" t="inlineStr">
      <is>
        <t>Reunión con el Alcalde de Caso.</t>
      </is>
    </nc>
    <odxf>
      <alignment horizontal="center" readingOrder="0"/>
    </odxf>
    <ndxf>
      <alignment horizontal="left" readingOrder="0"/>
    </ndxf>
  </rcc>
  <rcc rId="4849" sId="2">
    <nc r="D29" t="inlineStr">
      <is>
        <t xml:space="preserve"> A DETERMINAR</t>
      </is>
    </nc>
  </rcc>
  <rcc rId="4850" sId="2">
    <nc r="E29" t="inlineStr">
      <is>
        <t xml:space="preserve">TRASLADO EN VEHÍCULO OFICAL </t>
      </is>
    </nc>
  </rcc>
  <rcc rId="4851" sId="2">
    <nc r="F29" t="inlineStr">
      <is>
        <t>SE ABONARÁ EN DIETAS</t>
      </is>
    </nc>
  </rcc>
  <rcc rId="4852" sId="2">
    <nc r="B30" t="inlineStr">
      <is>
        <t>Noreña, 9 de mayo de 2022</t>
      </is>
    </nc>
  </rcc>
  <rcc rId="4853" sId="2" odxf="1" dxf="1">
    <nc r="C30" t="inlineStr">
      <is>
        <t>Reunión con la  Alcaldesa de Noreña.</t>
      </is>
    </nc>
    <odxf>
      <font>
        <color auto="1"/>
      </font>
      <alignment horizontal="general" vertical="center" readingOrder="0"/>
    </odxf>
    <ndxf>
      <font>
        <color indexed="8"/>
      </font>
      <alignment horizontal="left" vertical="top" readingOrder="0"/>
    </ndxf>
  </rcc>
  <rcc rId="4854" sId="2" odxf="1" dxf="1">
    <nc r="D30" t="inlineStr">
      <is>
        <t xml:space="preserve"> A DETERMINAR</t>
      </is>
    </nc>
    <odxf>
      <font>
        <color auto="1"/>
      </font>
      <alignment vertical="center" wrapText="1" readingOrder="0"/>
    </odxf>
    <ndxf>
      <font>
        <color auto="1"/>
      </font>
      <alignment vertical="top" wrapText="0" readingOrder="0"/>
    </ndxf>
  </rcc>
  <rcc rId="4855" sId="2">
    <nc r="E30" t="inlineStr">
      <is>
        <t xml:space="preserve">TRASLADO EN VEHÍCULO OFICAL </t>
      </is>
    </nc>
  </rcc>
  <rcc rId="4856" sId="2">
    <nc r="F30" t="inlineStr">
      <is>
        <t>SE ABONARÁ EN DIETAS</t>
      </is>
    </nc>
  </rcc>
  <rcc rId="4857" sId="2">
    <nc r="B31" t="inlineStr">
      <is>
        <t>Bimenes, 13 de mayo de 2022</t>
      </is>
    </nc>
  </rcc>
  <rcc rId="4858" sId="2" odxf="1" dxf="1">
    <nc r="C31" t="inlineStr">
      <is>
        <t>Reunión con el Alcalde de Bimenes.</t>
      </is>
    </nc>
    <odxf>
      <font>
        <color auto="1"/>
      </font>
      <alignment horizontal="general" vertical="center" readingOrder="0"/>
    </odxf>
    <ndxf>
      <font>
        <color indexed="8"/>
      </font>
      <alignment horizontal="left" vertical="top" readingOrder="0"/>
    </ndxf>
  </rcc>
  <rcc rId="4859" sId="2" odxf="1" dxf="1">
    <nc r="D31" t="inlineStr">
      <is>
        <t xml:space="preserve"> A DETERMINAR</t>
      </is>
    </nc>
    <odxf>
      <font>
        <color auto="1"/>
      </font>
      <alignment vertical="center" wrapText="1" readingOrder="0"/>
    </odxf>
    <ndxf>
      <font>
        <color auto="1"/>
      </font>
      <alignment vertical="top" wrapText="0" readingOrder="0"/>
    </ndxf>
  </rcc>
  <rcc rId="4860" sId="2">
    <nc r="E31" t="inlineStr">
      <is>
        <t xml:space="preserve">TRASLADO EN VEHÍCULO OFICAL </t>
      </is>
    </nc>
  </rcc>
  <rcc rId="4861" sId="2">
    <nc r="F31" t="inlineStr">
      <is>
        <t>SE ABONARÁ EN DIETAS</t>
      </is>
    </nc>
  </rcc>
  <rcc rId="4862" sId="2">
    <nc r="B32" t="inlineStr">
      <is>
        <t>Caso, 17 de mao de 2022</t>
      </is>
    </nc>
  </rcc>
  <rcc rId="4863" sId="2" odxf="1" dxf="1">
    <nc r="C32" t="inlineStr">
      <is>
        <t>Reunión con el Alcalde de Caso.</t>
      </is>
    </nc>
    <odxf>
      <font>
        <color auto="1"/>
      </font>
      <alignment horizontal="general" vertical="center" readingOrder="0"/>
    </odxf>
    <ndxf>
      <font>
        <color indexed="8"/>
      </font>
      <alignment horizontal="left" vertical="top" readingOrder="0"/>
    </ndxf>
  </rcc>
  <rcc rId="4864" sId="2" odxf="1" dxf="1">
    <nc r="D32" t="inlineStr">
      <is>
        <t xml:space="preserve"> A DETERMINAR</t>
      </is>
    </nc>
    <odxf>
      <font>
        <color auto="1"/>
      </font>
      <alignment vertical="center" wrapText="1" readingOrder="0"/>
    </odxf>
    <ndxf>
      <font>
        <color auto="1"/>
      </font>
      <alignment vertical="top" wrapText="0" readingOrder="0"/>
    </ndxf>
  </rcc>
  <rcc rId="4865" sId="2">
    <nc r="E32" t="inlineStr">
      <is>
        <t xml:space="preserve">TRASLADO EN VEHÍCULO OFICAL </t>
      </is>
    </nc>
  </rcc>
  <rcc rId="4866" sId="2">
    <nc r="F32" t="inlineStr">
      <is>
        <t>SE ABONARÁ EN DIETAS</t>
      </is>
    </nc>
  </rcc>
  <rcc rId="4867" sId="2" odxf="1" dxf="1">
    <nc r="B33" t="inlineStr">
      <is>
        <t>Yernes y Tameza, 19 de mayo de 2022</t>
      </is>
    </nc>
    <odxf>
      <font>
        <color auto="1"/>
      </font>
      <alignment horizontal="general" vertical="center" readingOrder="0"/>
    </odxf>
    <ndxf>
      <font>
        <color indexed="8"/>
      </font>
      <alignment horizontal="left" vertical="top" readingOrder="0"/>
    </ndxf>
  </rcc>
  <rcc rId="4868" sId="2" odxf="1" dxf="1">
    <nc r="C33" t="inlineStr">
      <is>
        <t>Reunión con la  Alcaldesa de Yernes y Tameza.</t>
      </is>
    </nc>
    <odxf>
      <font>
        <color auto="1"/>
      </font>
      <alignment horizontal="general" vertical="center" readingOrder="0"/>
    </odxf>
    <ndxf>
      <font>
        <color indexed="8"/>
      </font>
      <alignment horizontal="left" vertical="top" readingOrder="0"/>
    </ndxf>
  </rcc>
  <rcc rId="4869" sId="2" odxf="1" dxf="1">
    <nc r="D33" t="inlineStr">
      <is>
        <t xml:space="preserve"> A DETERMINAR</t>
      </is>
    </nc>
    <odxf>
      <font>
        <color auto="1"/>
      </font>
      <alignment vertical="center" wrapText="1" readingOrder="0"/>
    </odxf>
    <ndxf>
      <font>
        <color auto="1"/>
      </font>
      <alignment vertical="top" wrapText="0" readingOrder="0"/>
    </ndxf>
  </rcc>
  <rcc rId="4870" sId="2" odxf="1" dxf="1">
    <nc r="E33" t="inlineStr">
      <is>
        <t xml:space="preserve">TRASLADO EN VEHÍCULO PROPIO </t>
      </is>
    </nc>
    <odxf>
      <font>
        <color auto="1"/>
      </font>
      <alignment vertical="center" readingOrder="0"/>
    </odxf>
    <ndxf>
      <font>
        <color auto="1"/>
      </font>
      <alignment vertical="top" readingOrder="0"/>
    </ndxf>
  </rcc>
  <rcc rId="4871" sId="2" odxf="1" dxf="1">
    <nc r="F33" t="inlineStr">
      <is>
        <t>SE ABONARÁ EN DIETAS</t>
      </is>
    </nc>
    <odxf>
      <alignment vertical="center" readingOrder="0"/>
    </odxf>
    <ndxf>
      <alignment vertical="top" readingOrder="0"/>
    </ndxf>
  </rcc>
  <rcc rId="4872" sId="2">
    <nc r="B34" t="inlineStr">
      <is>
        <t>Silviella, 26 de mayo de 2022</t>
      </is>
    </nc>
  </rcc>
  <rcc rId="4873" sId="2" odxf="1" dxf="1">
    <nc r="C34" t="inlineStr">
      <is>
        <t xml:space="preserve"> Acto de Celebración del Día del Arbol en el Area recreativa de las Llavanderas</t>
      </is>
    </nc>
    <odxf>
      <alignment horizontal="general" readingOrder="0"/>
    </odxf>
    <ndxf>
      <alignment horizontal="left" readingOrder="0"/>
    </ndxf>
  </rcc>
  <rcc rId="4874" sId="2" odxf="1" dxf="1">
    <nc r="D34" t="inlineStr">
      <is>
        <t xml:space="preserve"> A DETERMINAR</t>
      </is>
    </nc>
    <odxf>
      <font>
        <color auto="1"/>
      </font>
      <alignment vertical="center" wrapText="1" readingOrder="0"/>
    </odxf>
    <ndxf>
      <font>
        <color auto="1"/>
      </font>
      <alignment vertical="top" wrapText="0" readingOrder="0"/>
    </ndxf>
  </rcc>
  <rcc rId="4875" sId="2">
    <nc r="E34" t="inlineStr">
      <is>
        <t xml:space="preserve">TRASLADO EN VEHÍCULO OFICAL </t>
      </is>
    </nc>
  </rcc>
  <rcc rId="4876" sId="2">
    <nc r="F34" t="inlineStr">
      <is>
        <t>SE ABONARÁ EN DIETAS</t>
      </is>
    </nc>
  </rcc>
  <rcc rId="4877" sId="2" odxf="1" dxf="1">
    <nc r="B35" t="inlineStr">
      <is>
        <t>Valdés, 14 de junio de 2022</t>
      </is>
    </nc>
    <odxf>
      <font>
        <sz val="11"/>
        <color theme="1"/>
        <name val="Calibri"/>
        <scheme val="minor"/>
      </font>
      <alignment vertical="bottom" wrapText="0" readingOrder="0"/>
      <border outline="0">
        <left/>
        <right/>
        <top/>
        <bottom/>
      </border>
    </odxf>
    <ndxf>
      <font>
        <sz val="11"/>
        <color auto="1"/>
        <name val="Calibri"/>
        <scheme val="none"/>
      </font>
      <alignment vertical="center" wrapText="1" readingOrder="0"/>
      <border outline="0">
        <left style="thin">
          <color indexed="64"/>
        </left>
        <right style="thin">
          <color indexed="64"/>
        </right>
        <top style="thin">
          <color indexed="64"/>
        </top>
        <bottom style="thin">
          <color indexed="64"/>
        </bottom>
      </border>
    </ndxf>
  </rcc>
  <rcc rId="4878" sId="2" odxf="1" dxf="1">
    <nc r="C35" t="inlineStr">
      <is>
        <t>Reunión con Alcalde de Valdés ( Visita Obra Luarca)</t>
      </is>
    </nc>
    <odxf>
      <font>
        <sz val="11"/>
        <color theme="1"/>
        <name val="Calibri"/>
        <scheme val="minor"/>
      </font>
      <alignment horizontal="general" vertical="bottom" wrapText="0" readingOrder="0"/>
      <border outline="0">
        <left/>
        <right/>
        <top/>
        <bottom/>
      </border>
    </odxf>
    <ndxf>
      <font>
        <sz val="11"/>
        <color auto="1"/>
        <name val="Calibri"/>
        <scheme val="none"/>
      </font>
      <alignment horizontal="left" vertical="center" wrapText="1" readingOrder="0"/>
      <border outline="0">
        <left style="thin">
          <color indexed="64"/>
        </left>
        <right style="thin">
          <color indexed="64"/>
        </right>
        <top style="thin">
          <color indexed="64"/>
        </top>
        <bottom style="thin">
          <color indexed="64"/>
        </bottom>
      </border>
    </ndxf>
  </rcc>
  <rcc rId="4879" sId="2" odxf="1" dxf="1">
    <nc r="D35" t="inlineStr">
      <is>
        <t xml:space="preserve"> A DETERMINAR</t>
      </is>
    </nc>
    <odxf>
      <font>
        <sz val="11"/>
        <color theme="1"/>
        <name val="Calibri"/>
        <scheme val="minor"/>
      </font>
      <numFmt numFmtId="0" formatCode="General"/>
      <alignment horizontal="general" vertical="bottom" readingOrder="0"/>
      <border outline="0">
        <left/>
        <right/>
        <top/>
        <bottom/>
      </border>
    </odxf>
    <ndxf>
      <font>
        <sz val="11"/>
        <color auto="1"/>
        <name val="Calibri"/>
        <scheme val="none"/>
      </font>
      <numFmt numFmtId="12" formatCode="#,##0.00\ &quot;€&quot;;[Red]\-#,##0.00\ &quot;€&quot;"/>
      <alignment horizontal="center" vertical="top" readingOrder="0"/>
      <border outline="0">
        <left style="thin">
          <color indexed="64"/>
        </left>
        <right style="thin">
          <color indexed="64"/>
        </right>
        <top style="thin">
          <color indexed="64"/>
        </top>
        <bottom style="thin">
          <color indexed="64"/>
        </bottom>
      </border>
    </ndxf>
  </rcc>
  <rcc rId="4880" sId="2" odxf="1" dxf="1">
    <nc r="E35" t="inlineStr">
      <is>
        <t xml:space="preserve">TRASLADO EN VEHÍCULO OFICAL </t>
      </is>
    </nc>
    <odxf>
      <font>
        <sz val="11"/>
        <color theme="1"/>
        <name val="Calibri"/>
        <scheme val="minor"/>
      </font>
      <alignment horizontal="general" vertical="bottom" wrapText="0" readingOrder="0"/>
      <border outline="0">
        <left/>
        <right/>
        <top/>
        <bottom/>
      </border>
    </odxf>
    <ndxf>
      <font>
        <sz val="11"/>
        <color auto="1"/>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4881" sId="2" odxf="1" dxf="1">
    <nc r="F35" t="inlineStr">
      <is>
        <t>SE ABONARÁ EN DIETAS</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4882" sId="2" odxf="1" dxf="1">
    <oc r="B36" t="inlineStr">
      <is>
        <t>Alto Cargo: DIRECTOR GENERAL DE EMIGRACIÓN Y MEMORIA DEMOCRÁTICA</t>
      </is>
    </oc>
    <nc r="B36" t="inlineStr">
      <is>
        <t>Cangas de Onis, 28 de junio de 2022</t>
      </is>
    </nc>
    <odxf>
      <font>
        <b/>
        <color indexed="8"/>
      </font>
      <fill>
        <patternFill patternType="solid">
          <bgColor theme="0" tint="-0.249977111117893"/>
        </patternFill>
      </fill>
      <alignment vertical="bottom" wrapText="0" readingOrder="0"/>
      <border outline="0">
        <left/>
        <right/>
        <top/>
        <bottom/>
      </border>
    </odxf>
    <ndxf>
      <font>
        <b val="0"/>
        <color auto="1"/>
      </font>
      <fill>
        <patternFill patternType="none">
          <bgColor indexed="65"/>
        </patternFill>
      </fill>
      <alignment vertical="center" wrapText="1" readingOrder="0"/>
      <border outline="0">
        <left style="thin">
          <color indexed="64"/>
        </left>
        <right style="thin">
          <color indexed="64"/>
        </right>
        <top style="thin">
          <color indexed="64"/>
        </top>
        <bottom style="thin">
          <color indexed="64"/>
        </bottom>
      </border>
    </ndxf>
  </rcc>
  <rcc rId="4883" sId="2" odxf="1" dxf="1">
    <nc r="C36" t="inlineStr">
      <is>
        <t>Reunión con Alcalde de Cangas de onis ( Visita Obra Toraño Fase 1)</t>
      </is>
    </nc>
    <odxf>
      <font>
        <sz val="11"/>
        <color theme="1"/>
        <name val="Calibri"/>
        <scheme val="minor"/>
      </font>
      <fill>
        <patternFill patternType="solid">
          <bgColor theme="0" tint="-0.249977111117893"/>
        </patternFill>
      </fill>
      <alignment horizontal="general" vertical="bottom" wrapText="0" readingOrder="0"/>
      <border outline="0">
        <left/>
        <right/>
        <top/>
        <bottom/>
      </border>
    </odxf>
    <ndxf>
      <font>
        <sz val="11"/>
        <color auto="1"/>
        <name val="Calibri"/>
        <scheme val="none"/>
      </font>
      <fill>
        <patternFill patternType="none">
          <bgColor indexed="65"/>
        </patternFill>
      </fill>
      <alignment horizontal="left" vertical="center" wrapText="1" readingOrder="0"/>
      <border outline="0">
        <left style="thin">
          <color indexed="64"/>
        </left>
        <right style="thin">
          <color indexed="64"/>
        </right>
        <top style="thin">
          <color indexed="64"/>
        </top>
        <bottom style="thin">
          <color indexed="64"/>
        </bottom>
      </border>
    </ndxf>
  </rcc>
  <rcc rId="4884" sId="2" odxf="1" dxf="1">
    <nc r="D36" t="inlineStr">
      <is>
        <t xml:space="preserve"> A DETERMINAR</t>
      </is>
    </nc>
    <odxf>
      <font>
        <sz val="11"/>
        <color theme="1"/>
        <name val="Calibri"/>
        <scheme val="minor"/>
      </font>
      <numFmt numFmtId="0" formatCode="General"/>
      <fill>
        <patternFill patternType="solid">
          <bgColor theme="0" tint="-0.249977111117893"/>
        </patternFill>
      </fill>
      <alignment horizontal="general" vertical="bottom" readingOrder="0"/>
      <border outline="0">
        <left/>
        <right/>
        <top/>
        <bottom/>
      </border>
    </odxf>
    <ndxf>
      <font>
        <sz val="11"/>
        <color auto="1"/>
        <name val="Calibri"/>
        <scheme val="none"/>
      </font>
      <numFmt numFmtId="12" formatCode="#,##0.00\ &quot;€&quot;;[Red]\-#,##0.00\ &quot;€&quot;"/>
      <fill>
        <patternFill patternType="none">
          <bgColor indexed="65"/>
        </patternFill>
      </fill>
      <alignment horizontal="center" vertical="top" readingOrder="0"/>
      <border outline="0">
        <left style="thin">
          <color indexed="64"/>
        </left>
        <right style="thin">
          <color indexed="64"/>
        </right>
        <top style="thin">
          <color indexed="64"/>
        </top>
        <bottom style="thin">
          <color indexed="64"/>
        </bottom>
      </border>
    </ndxf>
  </rcc>
  <rcc rId="4885" sId="2" odxf="1" dxf="1">
    <nc r="E36" t="inlineStr">
      <is>
        <t xml:space="preserve">TRASLADO EN VEHÍCULO OFICAL </t>
      </is>
    </nc>
    <odxf>
      <font>
        <sz val="11"/>
        <color theme="1"/>
        <name val="Calibri"/>
        <scheme val="minor"/>
      </font>
      <fill>
        <patternFill patternType="solid">
          <bgColor theme="0" tint="-0.249977111117893"/>
        </patternFill>
      </fill>
      <alignment horizontal="general" vertical="bottom" wrapText="0" readingOrder="0"/>
      <border outline="0">
        <left/>
        <right/>
        <top/>
        <bottom/>
      </border>
    </odxf>
    <ndxf>
      <font>
        <sz val="11"/>
        <color auto="1"/>
        <name val="Calibri"/>
        <scheme val="none"/>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886" sId="2" odxf="1" dxf="1">
    <nc r="F36" t="inlineStr">
      <is>
        <t>SE ABONARÁ EN DIETAS</t>
      </is>
    </nc>
    <odxf>
      <font>
        <sz val="11"/>
        <color theme="1"/>
        <name val="Calibri"/>
        <scheme val="minor"/>
      </font>
      <fill>
        <patternFill patternType="solid">
          <bgColor theme="0" tint="-0.249977111117893"/>
        </patternFill>
      </fill>
      <alignment horizontal="general" vertical="bottom" wrapText="0" readingOrder="0"/>
      <border outline="0">
        <left/>
        <right/>
        <top/>
        <bottom/>
      </border>
    </odxf>
    <ndxf>
      <font>
        <sz val="11"/>
        <color indexed="8"/>
        <name val="Calibri"/>
        <scheme val="none"/>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887" sId="2" odxf="1" dxf="1">
    <nc r="A35" t="inlineStr">
      <is>
        <t>Agenda 7</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ndxf>
  </rcc>
  <rcc rId="4888" sId="2" odxf="1" dxf="1">
    <nc r="A36" t="inlineStr">
      <is>
        <t>Agenda 8</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ndxf>
  </rcc>
  <rcc rId="4889" sId="2">
    <oc r="A37" t="inlineStr">
      <is>
        <t>Agenda 1</t>
      </is>
    </oc>
    <nc r="A37" t="inlineStr">
      <is>
        <t>Agenda 9</t>
      </is>
    </nc>
  </rcc>
  <rcc rId="4890" sId="2">
    <oc r="A38" t="inlineStr">
      <is>
        <t>Agenda 2</t>
      </is>
    </oc>
    <nc r="A38" t="inlineStr">
      <is>
        <t>Agenda 10</t>
      </is>
    </nc>
  </rcc>
  <rcc rId="4891" sId="2">
    <oc r="A39" t="inlineStr">
      <is>
        <t>Agenda 3</t>
      </is>
    </oc>
    <nc r="A39" t="inlineStr">
      <is>
        <t>Agenda 11</t>
      </is>
    </nc>
  </rcc>
  <rcc rId="4892" sId="2">
    <oc r="A40" t="inlineStr">
      <is>
        <t>Agenda 4</t>
      </is>
    </oc>
    <nc r="A40" t="inlineStr">
      <is>
        <t>Agenda 12</t>
      </is>
    </nc>
  </rcc>
  <rcc rId="4893" sId="2">
    <oc r="A41" t="inlineStr">
      <is>
        <t>Agenda 5</t>
      </is>
    </oc>
    <nc r="A41" t="inlineStr">
      <is>
        <t>Agenda 13</t>
      </is>
    </nc>
  </rcc>
  <rcc rId="4894" sId="2">
    <oc r="A42" t="inlineStr">
      <is>
        <t>Agenda 6</t>
      </is>
    </oc>
    <nc r="A42" t="inlineStr">
      <is>
        <t>Agenda 14</t>
      </is>
    </nc>
  </rcc>
  <rfmt sheetId="2" sqref="A28:XFD28">
    <dxf>
      <alignment horizontal="center" readingOrder="0"/>
    </dxf>
  </rfmt>
  <rfmt sheetId="2" sqref="A28:XFD28">
    <dxf>
      <alignment horizontal="general" readingOrder="0"/>
    </dxf>
  </rfmt>
  <rcv guid="{D4A57BB8-9AF4-44A7-816D-C884934CBC57}" action="delete"/>
  <rdn rId="0" localSheetId="2" customView="1" name="Z_D4A57BB8_9AF4_44A7_816D_C884934CBC57_.wvu.Rows" hidden="1" oldHidden="1">
    <formula>Viajes!$79:$79</formula>
    <oldFormula>Viajes!$79:$79</oldFormula>
  </rdn>
  <rcv guid="{D4A57BB8-9AF4-44A7-816D-C884934CBC57}" action="add"/>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6190" sId="2" ref="A132:XFD132" action="insertRow">
    <undo index="0" exp="area" ref3D="1" dr="$A$137:$XFD$137" dn="Z_D4A57BB8_9AF4_44A7_816D_C884934CBC57_.wvu.Rows" sId="2"/>
    <undo index="0" exp="area" ref3D="1" dr="$A$137:$XFD$137" dn="Z_ADF865BF_573A_4856_8996_8F3251DE5D81_.wvu.Rows" sId="2"/>
  </rrc>
  <rrc rId="6191" sId="2" ref="A133:XFD133" action="insertRow">
    <undo index="0" exp="area" ref3D="1" dr="$A$138:$XFD$138" dn="Z_D4A57BB8_9AF4_44A7_816D_C884934CBC57_.wvu.Rows" sId="2"/>
    <undo index="0" exp="area" ref3D="1" dr="$A$138:$XFD$138" dn="Z_ADF865BF_573A_4856_8996_8F3251DE5D81_.wvu.Rows" sId="2"/>
  </rrc>
  <rfmt sheetId="2" sqref="A132:A133">
    <dxf>
      <fill>
        <patternFill>
          <bgColor theme="0"/>
        </patternFill>
      </fill>
    </dxf>
  </rfmt>
  <rrc rId="6192" sId="2" ref="A134:XFD134" action="insertRow">
    <undo index="0" exp="area" ref3D="1" dr="$A$139:$XFD$139" dn="Z_D4A57BB8_9AF4_44A7_816D_C884934CBC57_.wvu.Rows" sId="2"/>
    <undo index="0" exp="area" ref3D="1" dr="$A$139:$XFD$139" dn="Z_ADF865BF_573A_4856_8996_8F3251DE5D81_.wvu.Rows" sId="2"/>
  </rrc>
  <rfmt sheetId="2" sqref="A133" start="0" length="0">
    <dxf>
      <fill>
        <patternFill patternType="none">
          <bgColor indexed="65"/>
        </patternFill>
      </fill>
      <alignment vertical="top" readingOrder="0"/>
      <border outline="0">
        <left/>
        <right/>
        <top/>
        <bottom/>
      </border>
    </dxf>
  </rfmt>
  <rcc rId="6193" sId="2" odxf="1" dxf="1">
    <nc r="B133" t="inlineStr">
      <is>
        <t>Alto Cargo: DIRECTORA DE LA AGENCIA ASTURIANA DE COOPERACIÓN AL DESARROLLO</t>
      </is>
    </nc>
    <odxf>
      <font>
        <b val="0"/>
        <color auto="1"/>
      </font>
      <fill>
        <patternFill patternType="none">
          <bgColor indexed="65"/>
        </patternFill>
      </fill>
      <alignment horizontal="center" vertical="center" wrapText="1" readingOrder="0"/>
    </odxf>
    <ndxf>
      <font>
        <b/>
        <color indexed="8"/>
      </font>
      <fill>
        <patternFill patternType="solid">
          <bgColor indexed="22"/>
        </patternFill>
      </fill>
      <alignment horizontal="general" vertical="bottom" wrapText="0" readingOrder="0"/>
    </ndxf>
  </rcc>
  <rfmt sheetId="2" sqref="C133" start="0" length="0">
    <dxf>
      <font>
        <b/>
        <color indexed="8"/>
      </font>
      <fill>
        <patternFill patternType="solid">
          <bgColor indexed="22"/>
        </patternFill>
      </fill>
      <alignment horizontal="general" vertical="bottom" wrapText="0" readingOrder="0"/>
    </dxf>
  </rfmt>
  <rfmt sheetId="2" sqref="D133" start="0" length="0">
    <dxf>
      <font>
        <b/>
        <color indexed="8"/>
      </font>
      <numFmt numFmtId="0" formatCode="General"/>
      <fill>
        <patternFill patternType="solid">
          <bgColor indexed="22"/>
        </patternFill>
      </fill>
      <alignment horizontal="general" vertical="bottom" wrapText="0" readingOrder="0"/>
    </dxf>
  </rfmt>
  <rfmt sheetId="2" sqref="E133" start="0" length="0">
    <dxf>
      <font>
        <b/>
        <color indexed="8"/>
      </font>
      <fill>
        <patternFill patternType="solid">
          <bgColor indexed="22"/>
        </patternFill>
      </fill>
      <alignment horizontal="general" vertical="bottom" wrapText="0" readingOrder="0"/>
    </dxf>
  </rfmt>
  <rfmt sheetId="2" sqref="F133" start="0" length="0">
    <dxf>
      <font>
        <sz val="11"/>
        <color theme="1"/>
        <name val="Calibri"/>
        <scheme val="minor"/>
      </font>
      <fill>
        <patternFill patternType="solid">
          <bgColor indexed="22"/>
        </patternFill>
      </fill>
      <alignment horizontal="general" vertical="bottom" wrapText="0" readingOrder="0"/>
    </dxf>
  </rfmt>
  <rcc rId="6194" sId="2" odxf="1" dxf="1">
    <nc r="A134" t="inlineStr">
      <is>
        <t>Agenda 1</t>
      </is>
    </nc>
    <odxf>
      <fill>
        <patternFill>
          <bgColor theme="0"/>
        </patternFill>
      </fill>
      <alignment vertical="center" readingOrder="0"/>
    </odxf>
    <ndxf>
      <fill>
        <patternFill>
          <bgColor indexed="42"/>
        </patternFill>
      </fill>
      <alignment vertical="top" readingOrder="0"/>
    </ndxf>
  </rcc>
  <rcc rId="6195" sId="2" odxf="1" dxf="1">
    <nc r="B134" t="inlineStr">
      <is>
        <t>Santander, del 26 al 28 de octubre</t>
      </is>
    </nc>
    <odxf>
      <font>
        <color auto="1"/>
      </font>
      <alignment vertical="center" readingOrder="0"/>
      <border outline="0">
        <left/>
        <right/>
        <top/>
        <bottom/>
      </border>
    </odxf>
    <ndxf>
      <font>
        <color indexed="8"/>
      </font>
      <alignment vertical="top" readingOrder="0"/>
      <border outline="0">
        <left style="thin">
          <color indexed="64"/>
        </left>
        <right style="thin">
          <color indexed="64"/>
        </right>
        <top style="thin">
          <color indexed="64"/>
        </top>
        <bottom style="thin">
          <color indexed="64"/>
        </bottom>
      </border>
    </ndxf>
  </rcc>
  <rcc rId="6196" sId="2" odxf="1" dxf="1">
    <nc r="C134" t="inlineStr">
      <is>
        <t>XV Encuentro de Comunidades Autónomas y Cooperación al Desarrollo</t>
      </is>
    </nc>
    <odxf>
      <font>
        <color auto="1"/>
      </font>
      <alignment vertical="center" readingOrder="0"/>
      <border outline="0">
        <left/>
        <right/>
        <top/>
        <bottom/>
      </border>
    </odxf>
    <ndxf>
      <font>
        <color indexed="8"/>
      </font>
      <alignment vertical="top" readingOrder="0"/>
      <border outline="0">
        <left style="thin">
          <color indexed="64"/>
        </left>
        <right style="thin">
          <color indexed="64"/>
        </right>
        <top style="thin">
          <color indexed="64"/>
        </top>
        <bottom style="thin">
          <color indexed="64"/>
        </bottom>
      </border>
    </ndxf>
  </rcc>
  <rcc rId="6197" sId="2" odxf="1" dxf="1" numFmtId="11">
    <nc r="D134">
      <v>216.81</v>
    </nc>
    <odxf>
      <font>
        <color auto="1"/>
      </font>
      <alignment vertical="center" wrapText="1" readingOrder="0"/>
      <border outline="0">
        <left/>
        <right/>
        <top/>
        <bottom/>
      </border>
    </odxf>
    <ndxf>
      <font>
        <color auto="1"/>
      </font>
      <alignment vertical="top" wrapText="0" readingOrder="0"/>
      <border outline="0">
        <left style="thin">
          <color indexed="64"/>
        </left>
        <right style="thin">
          <color indexed="64"/>
        </right>
        <top style="thin">
          <color indexed="64"/>
        </top>
        <bottom style="thin">
          <color indexed="64"/>
        </bottom>
      </border>
    </ndxf>
  </rcc>
  <rcc rId="6198" sId="2" odxf="1" dxf="1">
    <nc r="E134" t="inlineStr">
      <is>
        <t>Alojamiento</t>
      </is>
    </nc>
    <odxf>
      <border outline="0">
        <left/>
        <right/>
        <top/>
        <bottom/>
      </border>
    </odxf>
    <ndxf>
      <border outline="0">
        <left style="thin">
          <color indexed="64"/>
        </left>
        <right style="thin">
          <color indexed="64"/>
        </right>
        <top style="thin">
          <color indexed="64"/>
        </top>
        <bottom style="thin">
          <color indexed="64"/>
        </bottom>
      </border>
    </ndxf>
  </rcc>
  <rcc rId="6199" sId="2" odxf="1" dxf="1">
    <nc r="F134" t="inlineStr">
      <is>
        <t>AVORIS RETAIL DIVISION SL</t>
      </is>
    </nc>
    <odxf>
      <alignment vertical="center" readingOrder="0"/>
      <border outline="0">
        <left/>
        <right/>
        <top/>
        <bottom/>
      </border>
    </odxf>
    <ndxf>
      <alignment vertical="top" readingOrder="0"/>
      <border outline="0">
        <left style="thin">
          <color indexed="64"/>
        </left>
        <right style="thin">
          <color indexed="64"/>
        </right>
        <top style="thin">
          <color indexed="64"/>
        </top>
        <bottom style="thin">
          <color indexed="64"/>
        </bottom>
      </border>
    </ndxf>
  </rcc>
  <rfmt sheetId="2" sqref="A134:F134">
    <dxf>
      <alignment vertical="center" readingOrder="0"/>
    </dxf>
  </rfmt>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B8" start="0" length="0">
    <dxf>
      <font>
        <sz val="11"/>
        <color theme="1"/>
        <name val="Calibri"/>
        <scheme val="minor"/>
      </font>
      <numFmt numFmtId="0" formatCode="General"/>
      <alignment horizontal="general" vertical="bottom" wrapText="0" readingOrder="0"/>
      <border outline="0">
        <left/>
        <right/>
        <top/>
        <bottom/>
      </border>
    </dxf>
  </rfmt>
  <rfmt sheetId="2" xfDxf="1" sqref="B8" start="0" length="0">
    <dxf>
      <font>
        <sz val="12"/>
        <name val="Times New Roman"/>
        <scheme val="none"/>
      </font>
    </dxf>
  </rfmt>
  <rfmt sheetId="2" sqref="B8">
    <dxf>
      <alignment wrapText="1" readingOrder="0"/>
    </dxf>
  </rfmt>
  <rfmt sheetId="2" sqref="C8" start="0" length="0">
    <dxf>
      <font>
        <sz val="11"/>
        <color theme="1"/>
        <name val="Calibri"/>
        <scheme val="minor"/>
      </font>
      <alignment vertical="bottom" wrapText="0" readingOrder="0"/>
      <border outline="0">
        <left/>
        <right/>
        <top/>
        <bottom/>
      </border>
    </dxf>
  </rfmt>
  <rfmt sheetId="2" xfDxf="1" sqref="C8" start="0" length="0">
    <dxf>
      <font>
        <sz val="12"/>
        <name val="Times New Roman"/>
        <scheme val="none"/>
      </font>
    </dxf>
  </rfmt>
  <rfmt sheetId="2" sqref="C8">
    <dxf>
      <alignment wrapText="1" readingOrder="0"/>
    </dxf>
  </rfmt>
  <rfmt sheetId="2" sqref="C8">
    <dxf>
      <alignment horizontal="center" readingOrder="0"/>
    </dxf>
  </rfmt>
  <rfmt sheetId="2" sqref="C8" start="0" length="0">
    <dxf>
      <font>
        <sz val="12"/>
        <color auto="1"/>
        <name val="Times New Roman"/>
        <scheme val="none"/>
      </font>
      <alignment vertical="center" readingOrder="0"/>
      <border outline="0">
        <left style="thin">
          <color indexed="64"/>
        </left>
        <right style="thin">
          <color indexed="64"/>
        </right>
        <top style="thin">
          <color indexed="64"/>
        </top>
        <bottom style="thin">
          <color indexed="64"/>
        </bottom>
      </border>
    </dxf>
  </rfmt>
  <rcc rId="6200" sId="2" odxf="1" dxf="1">
    <nc r="B8" t="inlineStr">
      <is>
        <t>15/09/2022 a 30/09/2022</t>
      </is>
    </nc>
    <ndxf>
      <font>
        <sz val="12"/>
        <color auto="1"/>
        <name val="Times New Roman"/>
        <scheme val="none"/>
      </font>
      <numFmt numFmtId="165" formatCode="[$-C0A]d\ &quot;de&quot;\ mmmm\ &quot;de&quot;\ yyyy;@"/>
      <alignment horizontal="center" vertical="center" readingOrder="0"/>
      <border outline="0">
        <left style="thin">
          <color indexed="64"/>
        </left>
        <right style="thin">
          <color indexed="64"/>
        </right>
        <top style="thin">
          <color indexed="64"/>
        </top>
        <bottom style="thin">
          <color indexed="64"/>
        </bottom>
      </border>
    </ndxf>
  </rcc>
  <rcc rId="6201" sId="2" numFmtId="11">
    <nc r="D8">
      <v>9800.7199999999993</v>
    </nc>
  </rcc>
  <rcc rId="6202" sId="2">
    <nc r="F8" t="inlineStr">
      <is>
        <t>BCD TRAVEL</t>
      </is>
    </nc>
  </rcc>
  <rcc rId="6203" sId="2">
    <nc r="F9" t="inlineStr">
      <is>
        <t>BCD TRAVEL</t>
      </is>
    </nc>
  </rcc>
  <rcc rId="6204" sId="2">
    <nc r="C9" t="inlineStr">
      <is>
        <t xml:space="preserve">Conferencia Sectorial de Justicia </t>
      </is>
    </nc>
  </rcc>
  <rfmt sheetId="2" sqref="C9">
    <dxf>
      <alignment horizontal="center" readingOrder="0"/>
    </dxf>
  </rfmt>
  <rcc rId="6205" sId="2" numFmtId="11">
    <nc r="D9">
      <v>73.81</v>
    </nc>
  </rcc>
  <rcc rId="6206" sId="2">
    <nc r="E9" t="inlineStr">
      <is>
        <t>Alojamiento en el Hotel Maisonnave</t>
      </is>
    </nc>
  </rcc>
  <rcc rId="6207" sId="2">
    <nc r="E8" t="inlineStr">
      <is>
        <t>Vuelos: 3.600,12 €
Alojamientos en Hoteles: 1.300,24 €</t>
      </is>
    </nc>
  </rcc>
  <rfmt sheetId="2" sqref="B118">
    <dxf>
      <alignment horizontal="center" readingOrder="0"/>
    </dxf>
  </rfmt>
  <rfmt sheetId="2" sqref="B122:B123">
    <dxf>
      <alignment horizontal="center" readingOrder="0"/>
    </dxf>
  </rfmt>
  <rrc rId="6208" sId="2" ref="A139:XFD139" action="insertRow">
    <undo index="0" exp="area" ref3D="1" dr="$A$140:$XFD$140" dn="Z_D4A57BB8_9AF4_44A7_816D_C884934CBC57_.wvu.Rows" sId="2"/>
    <undo index="0" exp="area" ref3D="1" dr="$A$140:$XFD$140" dn="Z_ADF865BF_573A_4856_8996_8F3251DE5D81_.wvu.Rows" sId="2"/>
  </rrc>
  <rrc rId="6209" sId="2" ref="A140:XFD140" action="insertRow">
    <undo index="0" exp="area" ref3D="1" dr="$A$141:$XFD$141" dn="Z_D4A57BB8_9AF4_44A7_816D_C884934CBC57_.wvu.Rows" sId="2"/>
    <undo index="0" exp="area" ref3D="1" dr="$A$141:$XFD$141" dn="Z_ADF865BF_573A_4856_8996_8F3251DE5D81_.wvu.Rows" sId="2"/>
  </rrc>
  <rcc rId="6210" sId="2" odxf="1" dxf="1">
    <nc r="A139" t="inlineStr">
      <is>
        <t>Agenda 3</t>
      </is>
    </nc>
    <odxf>
      <border outline="0">
        <left/>
        <right/>
        <top/>
        <bottom/>
      </border>
    </odxf>
    <ndxf>
      <border outline="0">
        <left style="thin">
          <color indexed="64"/>
        </left>
        <right style="thin">
          <color indexed="64"/>
        </right>
        <top style="thin">
          <color indexed="64"/>
        </top>
        <bottom style="thin">
          <color indexed="64"/>
        </bottom>
      </border>
    </ndxf>
  </rcc>
  <rcc rId="6211" sId="2" odxf="1" dxf="1">
    <nc r="A140" t="inlineStr">
      <is>
        <t>Agenda 4</t>
      </is>
    </nc>
    <odxf>
      <border outline="0">
        <left/>
        <right/>
        <top/>
        <bottom/>
      </border>
    </odxf>
    <ndxf>
      <border outline="0">
        <left style="thin">
          <color indexed="64"/>
        </left>
        <right style="thin">
          <color indexed="64"/>
        </right>
        <top style="thin">
          <color indexed="64"/>
        </top>
        <bottom style="thin">
          <color indexed="64"/>
        </bottom>
      </border>
    </ndxf>
  </rcc>
  <rcc rId="6212" sId="2">
    <nc r="C8" t="inlineStr">
      <is>
        <t>Visita a los Centros Asturianos en estos países (Argentina, Uruguay y Chile)</t>
      </is>
    </nc>
  </rcc>
  <rcc rId="6213" sId="2">
    <nc r="B9" t="inlineStr">
      <is>
        <t xml:space="preserve">Pamplona, 24-25/11/2022 </t>
      </is>
    </nc>
  </rcc>
  <rcc rId="6214" sId="2" odxf="1" dxf="1">
    <nc r="B139" t="inlineStr">
      <is>
        <t>15/09/2022 a 30/09/2022</t>
      </is>
    </nc>
    <odxf>
      <numFmt numFmtId="19" formatCode="dd/mm/yyyy"/>
      <alignment horizontal="general" readingOrder="0"/>
      <border outline="0">
        <left/>
        <right/>
        <top/>
        <bottom/>
      </border>
    </odxf>
    <ndxf>
      <numFmt numFmtId="165" formatCode="[$-C0A]d\ &quot;de&quot;\ mmmm\ &quot;de&quot;\ yyyy;@"/>
      <alignment horizontal="center" readingOrder="0"/>
      <border outline="0">
        <left style="thin">
          <color indexed="64"/>
        </left>
        <right style="thin">
          <color indexed="64"/>
        </right>
        <top style="thin">
          <color indexed="64"/>
        </top>
        <bottom style="thin">
          <color indexed="64"/>
        </bottom>
      </border>
    </ndxf>
  </rcc>
  <rcc rId="6215" sId="2" odxf="1" dxf="1">
    <nc r="C139" t="inlineStr">
      <is>
        <t>Visita a los Centros Asturianos en estos países (Argentina, Uruguay y Chile)</t>
      </is>
    </nc>
    <odxf>
      <border outline="0">
        <left/>
        <right/>
        <top/>
        <bottom/>
      </border>
    </odxf>
    <ndxf>
      <border outline="0">
        <left style="thin">
          <color indexed="64"/>
        </left>
        <right style="thin">
          <color indexed="64"/>
        </right>
        <top style="thin">
          <color indexed="64"/>
        </top>
        <bottom style="thin">
          <color indexed="64"/>
        </bottom>
      </border>
    </ndxf>
  </rcc>
  <rcc rId="6216" sId="2" odxf="1" dxf="1" numFmtId="11">
    <nc r="D139">
      <v>9800.7199999999993</v>
    </nc>
    <odxf>
      <border outline="0">
        <left/>
        <right/>
        <top/>
        <bottom/>
      </border>
    </odxf>
    <ndxf>
      <border outline="0">
        <left style="thin">
          <color indexed="64"/>
        </left>
        <right style="thin">
          <color indexed="64"/>
        </right>
        <top style="thin">
          <color indexed="64"/>
        </top>
        <bottom style="thin">
          <color indexed="64"/>
        </bottom>
      </border>
    </ndxf>
  </rcc>
  <rcc rId="6217" sId="2" odxf="1" dxf="1">
    <nc r="E139" t="inlineStr">
      <is>
        <t>Vuelos: 3.600,12 €
Alojamientos en Hoteles: 1.300,24 €</t>
      </is>
    </nc>
    <odxf>
      <alignment horizontal="general" readingOrder="0"/>
      <border outline="0">
        <left/>
        <right/>
        <top/>
        <bottom/>
      </border>
    </odxf>
    <ndxf>
      <alignment horizontal="center" readingOrder="0"/>
      <border outline="0">
        <left style="thin">
          <color indexed="64"/>
        </left>
        <right style="thin">
          <color indexed="64"/>
        </right>
        <top style="thin">
          <color indexed="64"/>
        </top>
        <bottom style="thin">
          <color indexed="64"/>
        </bottom>
      </border>
    </ndxf>
  </rcc>
  <rcc rId="6218" sId="2" odxf="1" dxf="1">
    <nc r="F139" t="inlineStr">
      <is>
        <t>BCD TRAVEL</t>
      </is>
    </nc>
    <odxf>
      <alignment horizontal="general" readingOrder="0"/>
      <border outline="0">
        <left/>
        <right/>
        <top/>
        <bottom/>
      </border>
    </odxf>
    <ndxf>
      <alignment horizontal="center" readingOrder="0"/>
      <border outline="0">
        <left style="thin">
          <color indexed="64"/>
        </left>
        <right style="thin">
          <color indexed="64"/>
        </right>
        <top style="thin">
          <color indexed="64"/>
        </top>
        <bottom style="thin">
          <color indexed="64"/>
        </bottom>
      </border>
    </ndxf>
  </rcc>
  <rcc rId="6219" sId="2" odxf="1" dxf="1">
    <nc r="B140" t="inlineStr">
      <is>
        <t xml:space="preserve">Pamplona, 24-25/11/2022 </t>
      </is>
    </nc>
    <odxf>
      <numFmt numFmtId="19" formatCode="dd/mm/yyyy"/>
      <alignment horizontal="general" readingOrder="0"/>
      <border outline="0">
        <left/>
        <right/>
        <top/>
        <bottom/>
      </border>
    </odxf>
    <ndxf>
      <numFmt numFmtId="165" formatCode="[$-C0A]d\ &quot;de&quot;\ mmmm\ &quot;de&quot;\ yyyy;@"/>
      <alignment horizontal="center" readingOrder="0"/>
      <border outline="0">
        <left style="thin">
          <color indexed="64"/>
        </left>
        <right style="thin">
          <color indexed="64"/>
        </right>
        <top style="thin">
          <color indexed="64"/>
        </top>
        <bottom style="thin">
          <color indexed="64"/>
        </bottom>
      </border>
    </ndxf>
  </rcc>
  <rcc rId="6220" sId="2" odxf="1" dxf="1">
    <nc r="C140" t="inlineStr">
      <is>
        <t xml:space="preserve">Conferencia Sectorial de Justicia </t>
      </is>
    </nc>
    <odxf>
      <border outline="0">
        <left/>
        <right/>
        <top/>
        <bottom/>
      </border>
    </odxf>
    <ndxf>
      <border outline="0">
        <left style="thin">
          <color indexed="64"/>
        </left>
        <right style="thin">
          <color indexed="64"/>
        </right>
        <top style="thin">
          <color indexed="64"/>
        </top>
        <bottom style="thin">
          <color indexed="64"/>
        </bottom>
      </border>
    </ndxf>
  </rcc>
  <rcc rId="6221" sId="2" odxf="1" dxf="1" numFmtId="11">
    <nc r="D140">
      <v>73.81</v>
    </nc>
    <odxf>
      <border outline="0">
        <left/>
        <right/>
        <top/>
        <bottom/>
      </border>
    </odxf>
    <ndxf>
      <border outline="0">
        <left style="thin">
          <color indexed="64"/>
        </left>
        <right style="thin">
          <color indexed="64"/>
        </right>
        <top style="thin">
          <color indexed="64"/>
        </top>
        <bottom style="thin">
          <color indexed="64"/>
        </bottom>
      </border>
    </ndxf>
  </rcc>
  <rcc rId="6222" sId="2" odxf="1" dxf="1">
    <nc r="E140" t="inlineStr">
      <is>
        <t>Alojamiento en el Hotel Maisonnave</t>
      </is>
    </nc>
    <odxf>
      <alignment horizontal="general" readingOrder="0"/>
      <border outline="0">
        <left/>
        <right/>
        <top/>
        <bottom/>
      </border>
    </odxf>
    <ndxf>
      <alignment horizontal="center" readingOrder="0"/>
      <border outline="0">
        <left style="thin">
          <color indexed="64"/>
        </left>
        <right style="thin">
          <color indexed="64"/>
        </right>
        <top style="thin">
          <color indexed="64"/>
        </top>
        <bottom style="thin">
          <color indexed="64"/>
        </bottom>
      </border>
    </ndxf>
  </rcc>
  <rcc rId="6223" sId="2" odxf="1" dxf="1">
    <nc r="F140" t="inlineStr">
      <is>
        <t>BCD TRAVEL</t>
      </is>
    </nc>
    <odxf>
      <alignment horizontal="general" readingOrder="0"/>
      <border outline="0">
        <left/>
        <right/>
        <top/>
        <bottom/>
      </border>
    </odxf>
    <ndxf>
      <alignment horizontal="center" readingOrder="0"/>
      <border outline="0">
        <left style="thin">
          <color indexed="64"/>
        </left>
        <right style="thin">
          <color indexed="64"/>
        </right>
        <top style="thin">
          <color indexed="64"/>
        </top>
        <bottom style="thin">
          <color indexed="64"/>
        </bottom>
      </border>
    </ndxf>
  </rcc>
  <rcv guid="{ADF865BF-573A-4856-8996-8F3251DE5D81}" action="delete"/>
  <rdn rId="0" localSheetId="2" customView="1" name="Z_ADF865BF_573A_4856_8996_8F3251DE5D81_.wvu.Rows" hidden="1" oldHidden="1">
    <formula>Viajes!$142:$142</formula>
    <oldFormula>Viajes!$142:$142</oldFormula>
  </rdn>
  <rcv guid="{ADF865BF-573A-4856-8996-8F3251DE5D81}" action="add"/>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F137:F140">
    <dxf>
      <alignment horizontal="center" readingOrder="0"/>
    </dxf>
  </rfmt>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25" sId="2">
    <oc r="E9" t="inlineStr">
      <is>
        <t>Alojamiento en el Hotel Maisonnave</t>
      </is>
    </oc>
    <nc r="E9" t="inlineStr">
      <is>
        <t>Alojamiento en el Hotel Maisonnave. Entrada 24/11/22 y salida 25/11/22</t>
      </is>
    </nc>
  </rcc>
  <rcc rId="6226" sId="2">
    <oc r="B9" t="inlineStr">
      <is>
        <t xml:space="preserve">Pamplona, 24-25/11/2022 </t>
      </is>
    </oc>
    <nc r="B9" t="inlineStr">
      <is>
        <t xml:space="preserve">Pamplona, 24/11/2022 </t>
      </is>
    </nc>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227" sId="2">
    <oc r="B140" t="inlineStr">
      <is>
        <t xml:space="preserve">Pamplona, 24-25/11/2022 </t>
      </is>
    </oc>
    <nc r="B140" t="inlineStr">
      <is>
        <t xml:space="preserve">Pamplona, 24/11/2022 </t>
      </is>
    </nc>
  </rcc>
  <rcc rId="6228" sId="2">
    <oc r="E140" t="inlineStr">
      <is>
        <t>Alojamiento en el Hotel Maisonnave</t>
      </is>
    </oc>
    <nc r="E140" t="inlineStr">
      <is>
        <t>Alojamiento en el Hotel Maisonnave. Entrada 24/11/22 y salida 25/11/22</t>
      </is>
    </nc>
  </rcc>
  <rcv guid="{ADF865BF-573A-4856-8996-8F3251DE5D81}" action="delete"/>
  <rdn rId="0" localSheetId="2" customView="1" name="Z_ADF865BF_573A_4856_8996_8F3251DE5D81_.wvu.Rows" hidden="1" oldHidden="1">
    <formula>Viajes!$142:$142</formula>
    <oldFormula>Viajes!$142:$142</oldFormula>
  </rdn>
  <rcv guid="{ADF865BF-573A-4856-8996-8F3251DE5D81}" action="add"/>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D4A57BB8-9AF4-44A7-816D-C884934CBC57}" action="delete"/>
  <rdn rId="0" localSheetId="2" customView="1" name="Z_D4A57BB8_9AF4_44A7_816D_C884934CBC57_.wvu.Rows" hidden="1" oldHidden="1">
    <formula>Viajes!$142:$142</formula>
    <oldFormula>Viajes!$142:$142</oldFormula>
  </rdn>
  <rcv guid="{D4A57BB8-9AF4-44A7-816D-C884934CBC57}"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32570337_BB1B_449C_929C_D2B105AD1923_.wvu.Rows" hidden="1" oldHidden="1">
    <formula>Viajes!$142:$142</formula>
  </rdn>
  <rcv guid="{32570337-BB1B-449C-929C-D2B105AD1923}" action="add"/>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2570337-BB1B-449C-929C-D2B105AD1923}" action="delete"/>
  <rdn rId="0" localSheetId="2" customView="1" name="Z_32570337_BB1B_449C_929C_D2B105AD1923_.wvu.Rows" hidden="1" oldHidden="1">
    <formula>Viajes!$142:$142</formula>
    <oldFormula>Viajes!$142:$142</oldFormula>
  </rdn>
  <rcv guid="{32570337-BB1B-449C-929C-D2B105AD192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4896" sId="2" ref="A27:XFD28" action="insertRow">
    <undo index="0" exp="area" ref3D="1" dr="$A$79:$XFD$79" dn="Z_D4A57BB8_9AF4_44A7_816D_C884934CBC57_.wvu.Rows" sId="2"/>
  </rrc>
  <rrc rId="4897" sId="2" ref="A27:XFD29" action="insertRow">
    <undo index="0" exp="area" ref3D="1" dr="$A$81:$XFD$81" dn="Z_D4A57BB8_9AF4_44A7_816D_C884934CBC57_.wvu.Rows" sId="2"/>
  </rrc>
  <rrc rId="4898" sId="2" ref="A27:XFD32" action="insertRow">
    <undo index="0" exp="area" ref3D="1" dr="$A$84:$XFD$84" dn="Z_D4A57BB8_9AF4_44A7_816D_C884934CBC57_.wvu.Rows" sId="2"/>
  </rrc>
  <rfmt sheetId="2" sqref="A27" start="0" length="0">
    <dxf>
      <font>
        <b val="0"/>
        <sz val="11"/>
        <color theme="1"/>
        <name val="Calibri"/>
        <scheme val="minor"/>
      </font>
      <fill>
        <patternFill patternType="none">
          <bgColor indexed="65"/>
        </patternFill>
      </fill>
      <alignment horizontal="general" vertical="bottom" readingOrder="0"/>
    </dxf>
  </rfmt>
  <rfmt sheetId="2" sqref="B27" start="0" length="0">
    <dxf>
      <font>
        <sz val="11"/>
        <color theme="1"/>
        <name val="Calibri"/>
        <scheme val="minor"/>
      </font>
      <alignment vertical="bottom" wrapText="0" readingOrder="0"/>
    </dxf>
  </rfmt>
  <rfmt sheetId="2" sqref="C27" start="0" length="0">
    <dxf>
      <font>
        <sz val="11"/>
        <color theme="1"/>
        <name val="Calibri"/>
        <scheme val="minor"/>
      </font>
      <alignment vertical="bottom" wrapText="0" readingOrder="0"/>
    </dxf>
  </rfmt>
  <rfmt sheetId="2" sqref="D27" start="0" length="0">
    <dxf>
      <font>
        <sz val="11"/>
        <color theme="1"/>
        <name val="Calibri"/>
        <scheme val="minor"/>
      </font>
      <numFmt numFmtId="0" formatCode="General"/>
      <alignment horizontal="general" vertical="bottom" wrapText="0" readingOrder="0"/>
    </dxf>
  </rfmt>
  <rfmt sheetId="2" sqref="E27" start="0" length="0">
    <dxf>
      <font>
        <sz val="11"/>
        <color theme="1"/>
        <name val="Calibri"/>
        <scheme val="minor"/>
      </font>
      <alignment horizontal="general" vertical="bottom" wrapText="0" readingOrder="0"/>
    </dxf>
  </rfmt>
  <rfmt sheetId="2" sqref="F27" start="0" length="0">
    <dxf>
      <font>
        <sz val="11"/>
        <color theme="1"/>
        <name val="Calibri"/>
        <scheme val="minor"/>
      </font>
      <alignment horizontal="general" vertical="bottom" wrapText="0" readingOrder="0"/>
    </dxf>
  </rfmt>
  <rfmt sheetId="2" sqref="A28" start="0" length="0">
    <dxf>
      <font>
        <b val="0"/>
        <sz val="11"/>
        <color theme="1"/>
        <name val="Calibri"/>
        <scheme val="minor"/>
      </font>
      <fill>
        <patternFill patternType="none">
          <bgColor indexed="65"/>
        </patternFill>
      </fill>
      <alignment horizontal="general" vertical="bottom" readingOrder="0"/>
    </dxf>
  </rfmt>
  <rfmt sheetId="2" sqref="B28" start="0" length="0">
    <dxf>
      <font>
        <sz val="11"/>
        <color theme="1"/>
        <name val="Calibri"/>
        <scheme val="minor"/>
      </font>
      <alignment vertical="bottom" wrapText="0" readingOrder="0"/>
    </dxf>
  </rfmt>
  <rfmt sheetId="2" sqref="C28" start="0" length="0">
    <dxf>
      <font>
        <sz val="11"/>
        <color theme="1"/>
        <name val="Calibri"/>
        <scheme val="minor"/>
      </font>
      <alignment vertical="bottom" wrapText="0" readingOrder="0"/>
    </dxf>
  </rfmt>
  <rfmt sheetId="2" sqref="D28" start="0" length="0">
    <dxf>
      <font>
        <sz val="11"/>
        <color theme="1"/>
        <name val="Calibri"/>
        <scheme val="minor"/>
      </font>
      <numFmt numFmtId="0" formatCode="General"/>
      <alignment horizontal="general" vertical="bottom" wrapText="0" readingOrder="0"/>
    </dxf>
  </rfmt>
  <rfmt sheetId="2" sqref="E28" start="0" length="0">
    <dxf>
      <font>
        <sz val="11"/>
        <color theme="1"/>
        <name val="Calibri"/>
        <scheme val="minor"/>
      </font>
      <alignment horizontal="general" vertical="bottom" wrapText="0" readingOrder="0"/>
    </dxf>
  </rfmt>
  <rfmt sheetId="2" sqref="F28" start="0" length="0">
    <dxf>
      <font>
        <sz val="11"/>
        <color theme="1"/>
        <name val="Calibri"/>
        <scheme val="minor"/>
      </font>
      <alignment horizontal="general" vertical="bottom" wrapText="0" readingOrder="0"/>
    </dxf>
  </rfmt>
  <rfmt sheetId="2" sqref="A29" start="0" length="0">
    <dxf>
      <font>
        <b val="0"/>
        <sz val="11"/>
        <color theme="1"/>
        <name val="Calibri"/>
        <scheme val="minor"/>
      </font>
      <fill>
        <patternFill patternType="none">
          <bgColor indexed="65"/>
        </patternFill>
      </fill>
      <alignment horizontal="general" vertical="bottom" readingOrder="0"/>
    </dxf>
  </rfmt>
  <rfmt sheetId="2" sqref="B29" start="0" length="0">
    <dxf>
      <font>
        <sz val="11"/>
        <color theme="1"/>
        <name val="Calibri"/>
        <scheme val="minor"/>
      </font>
      <alignment vertical="bottom" wrapText="0" readingOrder="0"/>
    </dxf>
  </rfmt>
  <rfmt sheetId="2" sqref="C29" start="0" length="0">
    <dxf>
      <font>
        <sz val="11"/>
        <color theme="1"/>
        <name val="Calibri"/>
        <scheme val="minor"/>
      </font>
      <alignment vertical="bottom" wrapText="0" readingOrder="0"/>
    </dxf>
  </rfmt>
  <rfmt sheetId="2" sqref="D29" start="0" length="0">
    <dxf>
      <font>
        <sz val="11"/>
        <color theme="1"/>
        <name val="Calibri"/>
        <scheme val="minor"/>
      </font>
      <numFmt numFmtId="0" formatCode="General"/>
      <alignment horizontal="general" vertical="bottom" wrapText="0" readingOrder="0"/>
    </dxf>
  </rfmt>
  <rfmt sheetId="2" sqref="E29" start="0" length="0">
    <dxf>
      <font>
        <sz val="11"/>
        <color theme="1"/>
        <name val="Calibri"/>
        <scheme val="minor"/>
      </font>
      <alignment horizontal="general" vertical="bottom" wrapText="0" readingOrder="0"/>
    </dxf>
  </rfmt>
  <rfmt sheetId="2" sqref="F29" start="0" length="0">
    <dxf>
      <font>
        <sz val="11"/>
        <color theme="1"/>
        <name val="Calibri"/>
        <scheme val="minor"/>
      </font>
      <alignment horizontal="general" vertical="bottom" wrapText="0" readingOrder="0"/>
    </dxf>
  </rfmt>
  <rfmt sheetId="2" sqref="A30" start="0" length="0">
    <dxf>
      <font>
        <b val="0"/>
        <sz val="11"/>
        <color theme="1"/>
        <name val="Calibri"/>
        <scheme val="minor"/>
      </font>
      <fill>
        <patternFill patternType="none">
          <bgColor indexed="65"/>
        </patternFill>
      </fill>
      <alignment horizontal="general" vertical="bottom" readingOrder="0"/>
    </dxf>
  </rfmt>
  <rfmt sheetId="2" sqref="B30" start="0" length="0">
    <dxf>
      <font>
        <sz val="11"/>
        <color theme="1"/>
        <name val="Calibri"/>
        <scheme val="minor"/>
      </font>
      <alignment vertical="bottom" wrapText="0" readingOrder="0"/>
    </dxf>
  </rfmt>
  <rfmt sheetId="2" sqref="C30" start="0" length="0">
    <dxf>
      <font>
        <sz val="11"/>
        <color theme="1"/>
        <name val="Calibri"/>
        <scheme val="minor"/>
      </font>
      <alignment vertical="bottom" wrapText="0" readingOrder="0"/>
    </dxf>
  </rfmt>
  <rfmt sheetId="2" sqref="D30" start="0" length="0">
    <dxf>
      <font>
        <sz val="11"/>
        <color theme="1"/>
        <name val="Calibri"/>
        <scheme val="minor"/>
      </font>
      <numFmt numFmtId="0" formatCode="General"/>
      <alignment horizontal="general" vertical="bottom" wrapText="0" readingOrder="0"/>
    </dxf>
  </rfmt>
  <rfmt sheetId="2" sqref="E30" start="0" length="0">
    <dxf>
      <font>
        <sz val="11"/>
        <color theme="1"/>
        <name val="Calibri"/>
        <scheme val="minor"/>
      </font>
      <alignment horizontal="general" vertical="bottom" wrapText="0" readingOrder="0"/>
    </dxf>
  </rfmt>
  <rfmt sheetId="2" sqref="F30" start="0" length="0">
    <dxf>
      <font>
        <sz val="11"/>
        <color theme="1"/>
        <name val="Calibri"/>
        <scheme val="minor"/>
      </font>
      <alignment horizontal="general" vertical="bottom" wrapText="0" readingOrder="0"/>
    </dxf>
  </rfmt>
  <rfmt sheetId="2" sqref="A31" start="0" length="0">
    <dxf>
      <font>
        <b val="0"/>
        <sz val="11"/>
        <color theme="1"/>
        <name val="Calibri"/>
        <scheme val="minor"/>
      </font>
      <fill>
        <patternFill patternType="none">
          <bgColor indexed="65"/>
        </patternFill>
      </fill>
      <alignment horizontal="general" vertical="bottom" readingOrder="0"/>
    </dxf>
  </rfmt>
  <rfmt sheetId="2" sqref="B31" start="0" length="0">
    <dxf>
      <font>
        <sz val="11"/>
        <color theme="1"/>
        <name val="Calibri"/>
        <scheme val="minor"/>
      </font>
      <alignment vertical="bottom" wrapText="0" readingOrder="0"/>
    </dxf>
  </rfmt>
  <rfmt sheetId="2" sqref="C31" start="0" length="0">
    <dxf>
      <font>
        <sz val="11"/>
        <color theme="1"/>
        <name val="Calibri"/>
        <scheme val="minor"/>
      </font>
      <alignment vertical="bottom" wrapText="0" readingOrder="0"/>
    </dxf>
  </rfmt>
  <rfmt sheetId="2" sqref="D31" start="0" length="0">
    <dxf>
      <font>
        <sz val="11"/>
        <color theme="1"/>
        <name val="Calibri"/>
        <scheme val="minor"/>
      </font>
      <numFmt numFmtId="0" formatCode="General"/>
      <alignment horizontal="general" vertical="bottom" wrapText="0" readingOrder="0"/>
    </dxf>
  </rfmt>
  <rfmt sheetId="2" sqref="E31" start="0" length="0">
    <dxf>
      <font>
        <sz val="11"/>
        <color theme="1"/>
        <name val="Calibri"/>
        <scheme val="minor"/>
      </font>
      <alignment horizontal="general" vertical="bottom" wrapText="0" readingOrder="0"/>
    </dxf>
  </rfmt>
  <rfmt sheetId="2" sqref="F31" start="0" length="0">
    <dxf>
      <font>
        <sz val="11"/>
        <color theme="1"/>
        <name val="Calibri"/>
        <scheme val="minor"/>
      </font>
      <alignment horizontal="general" vertical="bottom" wrapText="0" readingOrder="0"/>
    </dxf>
  </rfmt>
  <rfmt sheetId="2" sqref="A32" start="0" length="0">
    <dxf>
      <font>
        <b val="0"/>
        <sz val="11"/>
        <color theme="1"/>
        <name val="Calibri"/>
        <scheme val="minor"/>
      </font>
      <fill>
        <patternFill patternType="none">
          <bgColor indexed="65"/>
        </patternFill>
      </fill>
      <alignment horizontal="general" vertical="bottom" readingOrder="0"/>
    </dxf>
  </rfmt>
  <rfmt sheetId="2" sqref="B32" start="0" length="0">
    <dxf>
      <font>
        <sz val="11"/>
        <color theme="1"/>
        <name val="Calibri"/>
        <scheme val="minor"/>
      </font>
      <alignment vertical="bottom" wrapText="0" readingOrder="0"/>
    </dxf>
  </rfmt>
  <rfmt sheetId="2" sqref="C32" start="0" length="0">
    <dxf>
      <font>
        <sz val="11"/>
        <color theme="1"/>
        <name val="Calibri"/>
        <scheme val="minor"/>
      </font>
      <alignment vertical="bottom" wrapText="0" readingOrder="0"/>
    </dxf>
  </rfmt>
  <rfmt sheetId="2" sqref="D32" start="0" length="0">
    <dxf>
      <font>
        <sz val="11"/>
        <color theme="1"/>
        <name val="Calibri"/>
        <scheme val="minor"/>
      </font>
      <numFmt numFmtId="0" formatCode="General"/>
      <alignment horizontal="general" vertical="bottom" wrapText="0" readingOrder="0"/>
    </dxf>
  </rfmt>
  <rfmt sheetId="2" sqref="E32" start="0" length="0">
    <dxf>
      <font>
        <sz val="11"/>
        <color theme="1"/>
        <name val="Calibri"/>
        <scheme val="minor"/>
      </font>
      <alignment horizontal="general" vertical="bottom" wrapText="0" readingOrder="0"/>
    </dxf>
  </rfmt>
  <rfmt sheetId="2" sqref="F32" start="0" length="0">
    <dxf>
      <font>
        <sz val="11"/>
        <color theme="1"/>
        <name val="Calibri"/>
        <scheme val="minor"/>
      </font>
      <alignment horizontal="general" vertical="bottom" wrapText="0" readingOrder="0"/>
    </dxf>
  </rfmt>
  <rfmt sheetId="2" sqref="A33" start="0" length="0">
    <dxf>
      <font>
        <b val="0"/>
        <sz val="11"/>
        <color theme="1"/>
        <name val="Calibri"/>
        <scheme val="minor"/>
      </font>
      <fill>
        <patternFill patternType="none">
          <bgColor indexed="65"/>
        </patternFill>
      </fill>
      <alignment horizontal="general" vertical="bottom" readingOrder="0"/>
    </dxf>
  </rfmt>
  <rfmt sheetId="2" sqref="B33" start="0" length="0">
    <dxf>
      <font>
        <sz val="11"/>
        <color theme="1"/>
        <name val="Calibri"/>
        <scheme val="minor"/>
      </font>
      <alignment vertical="bottom" wrapText="0" readingOrder="0"/>
    </dxf>
  </rfmt>
  <rfmt sheetId="2" sqref="C33" start="0" length="0">
    <dxf>
      <font>
        <sz val="11"/>
        <color theme="1"/>
        <name val="Calibri"/>
        <scheme val="minor"/>
      </font>
      <alignment vertical="bottom" wrapText="0" readingOrder="0"/>
    </dxf>
  </rfmt>
  <rfmt sheetId="2" sqref="D33" start="0" length="0">
    <dxf>
      <font>
        <sz val="11"/>
        <color theme="1"/>
        <name val="Calibri"/>
        <scheme val="minor"/>
      </font>
      <numFmt numFmtId="0" formatCode="General"/>
      <alignment horizontal="general" vertical="bottom" wrapText="0" readingOrder="0"/>
    </dxf>
  </rfmt>
  <rfmt sheetId="2" sqref="E33" start="0" length="0">
    <dxf>
      <font>
        <sz val="11"/>
        <color theme="1"/>
        <name val="Calibri"/>
        <scheme val="minor"/>
      </font>
      <alignment horizontal="general" vertical="bottom" wrapText="0" readingOrder="0"/>
    </dxf>
  </rfmt>
  <rfmt sheetId="2" sqref="F33" start="0" length="0">
    <dxf>
      <font>
        <sz val="11"/>
        <color theme="1"/>
        <name val="Calibri"/>
        <scheme val="minor"/>
      </font>
      <alignment horizontal="general" vertical="bottom" wrapText="0" readingOrder="0"/>
    </dxf>
  </rfmt>
  <rfmt sheetId="2" sqref="A34" start="0" length="0">
    <dxf>
      <font>
        <b val="0"/>
        <sz val="11"/>
        <color theme="1"/>
        <name val="Calibri"/>
        <scheme val="minor"/>
      </font>
      <fill>
        <patternFill patternType="none">
          <bgColor indexed="65"/>
        </patternFill>
      </fill>
      <alignment horizontal="general" vertical="bottom" readingOrder="0"/>
    </dxf>
  </rfmt>
  <rfmt sheetId="2" sqref="B34" start="0" length="0">
    <dxf>
      <font>
        <sz val="11"/>
        <color theme="1"/>
        <name val="Calibri"/>
        <scheme val="minor"/>
      </font>
      <alignment vertical="bottom" wrapText="0" readingOrder="0"/>
    </dxf>
  </rfmt>
  <rfmt sheetId="2" sqref="C34" start="0" length="0">
    <dxf>
      <font>
        <sz val="11"/>
        <color theme="1"/>
        <name val="Calibri"/>
        <scheme val="minor"/>
      </font>
      <alignment vertical="bottom" wrapText="0" readingOrder="0"/>
    </dxf>
  </rfmt>
  <rfmt sheetId="2" sqref="D34" start="0" length="0">
    <dxf>
      <font>
        <sz val="11"/>
        <color theme="1"/>
        <name val="Calibri"/>
        <scheme val="minor"/>
      </font>
      <numFmt numFmtId="0" formatCode="General"/>
      <alignment horizontal="general" vertical="bottom" wrapText="0" readingOrder="0"/>
    </dxf>
  </rfmt>
  <rfmt sheetId="2" sqref="E34" start="0" length="0">
    <dxf>
      <font>
        <sz val="11"/>
        <color theme="1"/>
        <name val="Calibri"/>
        <scheme val="minor"/>
      </font>
      <alignment horizontal="general" vertical="bottom" wrapText="0" readingOrder="0"/>
    </dxf>
  </rfmt>
  <rfmt sheetId="2" sqref="F34" start="0" length="0">
    <dxf>
      <font>
        <sz val="11"/>
        <color theme="1"/>
        <name val="Calibri"/>
        <scheme val="minor"/>
      </font>
      <alignment horizontal="general" vertical="bottom" wrapText="0" readingOrder="0"/>
    </dxf>
  </rfmt>
  <rfmt sheetId="2" sqref="A35" start="0" length="0">
    <dxf>
      <font>
        <b val="0"/>
        <sz val="11"/>
        <color theme="1"/>
        <name val="Calibri"/>
        <scheme val="minor"/>
      </font>
      <fill>
        <patternFill patternType="none">
          <bgColor indexed="65"/>
        </patternFill>
      </fill>
      <alignment horizontal="general" vertical="bottom" readingOrder="0"/>
    </dxf>
  </rfmt>
  <rfmt sheetId="2" sqref="B35" start="0" length="0">
    <dxf>
      <font>
        <sz val="11"/>
        <color theme="1"/>
        <name val="Calibri"/>
        <scheme val="minor"/>
      </font>
      <alignment vertical="bottom" wrapText="0" readingOrder="0"/>
    </dxf>
  </rfmt>
  <rfmt sheetId="2" sqref="C35" start="0" length="0">
    <dxf>
      <font>
        <sz val="11"/>
        <color theme="1"/>
        <name val="Calibri"/>
        <scheme val="minor"/>
      </font>
      <alignment vertical="bottom" wrapText="0" readingOrder="0"/>
    </dxf>
  </rfmt>
  <rfmt sheetId="2" sqref="D35" start="0" length="0">
    <dxf>
      <font>
        <sz val="11"/>
        <color theme="1"/>
        <name val="Calibri"/>
        <scheme val="minor"/>
      </font>
      <numFmt numFmtId="0" formatCode="General"/>
      <alignment horizontal="general" vertical="bottom" wrapText="0" readingOrder="0"/>
    </dxf>
  </rfmt>
  <rfmt sheetId="2" sqref="E35" start="0" length="0">
    <dxf>
      <font>
        <sz val="11"/>
        <color theme="1"/>
        <name val="Calibri"/>
        <scheme val="minor"/>
      </font>
      <alignment horizontal="general" vertical="bottom" wrapText="0" readingOrder="0"/>
    </dxf>
  </rfmt>
  <rfmt sheetId="2" sqref="F35" start="0" length="0">
    <dxf>
      <font>
        <sz val="11"/>
        <color theme="1"/>
        <name val="Calibri"/>
        <scheme val="minor"/>
      </font>
      <alignment horizontal="general" vertical="bottom" wrapText="0" readingOrder="0"/>
    </dxf>
  </rfmt>
  <rfmt sheetId="2" sqref="A36" start="0" length="0">
    <dxf>
      <font>
        <b val="0"/>
        <sz val="11"/>
        <color theme="1"/>
        <name val="Calibri"/>
        <scheme val="minor"/>
      </font>
      <fill>
        <patternFill patternType="none">
          <bgColor indexed="65"/>
        </patternFill>
      </fill>
      <alignment horizontal="general" vertical="bottom" readingOrder="0"/>
    </dxf>
  </rfmt>
  <rfmt sheetId="2" sqref="B36" start="0" length="0">
    <dxf>
      <font>
        <sz val="11"/>
        <color theme="1"/>
        <name val="Calibri"/>
        <scheme val="minor"/>
      </font>
      <alignment vertical="bottom" wrapText="0" readingOrder="0"/>
    </dxf>
  </rfmt>
  <rfmt sheetId="2" sqref="C36" start="0" length="0">
    <dxf>
      <font>
        <sz val="11"/>
        <color theme="1"/>
        <name val="Calibri"/>
        <scheme val="minor"/>
      </font>
      <alignment vertical="bottom" wrapText="0" readingOrder="0"/>
    </dxf>
  </rfmt>
  <rfmt sheetId="2" sqref="D36" start="0" length="0">
    <dxf>
      <font>
        <sz val="11"/>
        <color theme="1"/>
        <name val="Calibri"/>
        <scheme val="minor"/>
      </font>
      <numFmt numFmtId="0" formatCode="General"/>
      <alignment horizontal="general" vertical="bottom" wrapText="0" readingOrder="0"/>
    </dxf>
  </rfmt>
  <rfmt sheetId="2" sqref="E36" start="0" length="0">
    <dxf>
      <font>
        <sz val="11"/>
        <color theme="1"/>
        <name val="Calibri"/>
        <scheme val="minor"/>
      </font>
      <alignment horizontal="general" vertical="bottom" wrapText="0" readingOrder="0"/>
    </dxf>
  </rfmt>
  <rfmt sheetId="2" sqref="F36" start="0" length="0">
    <dxf>
      <font>
        <sz val="11"/>
        <color theme="1"/>
        <name val="Calibri"/>
        <scheme val="minor"/>
      </font>
      <alignment horizontal="general" vertical="bottom" wrapText="0" readingOrder="0"/>
    </dxf>
  </rfmt>
  <rfmt sheetId="2" sqref="A37" start="0" length="0">
    <dxf>
      <font>
        <b val="0"/>
        <sz val="11"/>
        <color theme="1"/>
        <name val="Calibri"/>
        <scheme val="minor"/>
      </font>
      <fill>
        <patternFill patternType="none">
          <bgColor indexed="65"/>
        </patternFill>
      </fill>
      <alignment horizontal="general" vertical="bottom" readingOrder="0"/>
    </dxf>
  </rfmt>
  <rfmt sheetId="2" sqref="B37" start="0" length="0">
    <dxf>
      <font>
        <sz val="11"/>
        <color theme="1"/>
        <name val="Calibri"/>
        <scheme val="minor"/>
      </font>
      <alignment vertical="bottom" wrapText="0" readingOrder="0"/>
    </dxf>
  </rfmt>
  <rfmt sheetId="2" sqref="C37" start="0" length="0">
    <dxf>
      <font>
        <sz val="11"/>
        <color theme="1"/>
        <name val="Calibri"/>
        <scheme val="minor"/>
      </font>
      <alignment vertical="bottom" wrapText="0" readingOrder="0"/>
    </dxf>
  </rfmt>
  <rfmt sheetId="2" sqref="D37" start="0" length="0">
    <dxf>
      <font>
        <sz val="11"/>
        <color theme="1"/>
        <name val="Calibri"/>
        <scheme val="minor"/>
      </font>
      <numFmt numFmtId="0" formatCode="General"/>
      <alignment horizontal="general" vertical="bottom" wrapText="0" readingOrder="0"/>
    </dxf>
  </rfmt>
  <rfmt sheetId="2" sqref="E37" start="0" length="0">
    <dxf>
      <font>
        <sz val="11"/>
        <color theme="1"/>
        <name val="Calibri"/>
        <scheme val="minor"/>
      </font>
      <alignment horizontal="general" vertical="bottom" wrapText="0" readingOrder="0"/>
    </dxf>
  </rfmt>
  <rfmt sheetId="2" sqref="F37" start="0" length="0">
    <dxf>
      <font>
        <sz val="11"/>
        <color theme="1"/>
        <name val="Calibri"/>
        <scheme val="minor"/>
      </font>
      <alignment horizontal="general" vertical="bottom" wrapText="0" readingOrder="0"/>
    </dxf>
  </rfmt>
  <rrc rId="4899" sId="2" ref="A28:XFD36" action="insertRow">
    <undo index="0" exp="area" ref3D="1" dr="$A$90:$XFD$90" dn="Z_D4A57BB8_9AF4_44A7_816D_C884934CBC57_.wvu.Rows" sId="2"/>
  </rrc>
  <rcc rId="4900" sId="2" odxf="1" dxf="1">
    <nc r="B28" t="inlineStr">
      <is>
        <t>Alto Cargo: DIRECTORA GENERAL DE EMIGRACIÓN Y MEMORIA DEMOCRÁTICA: Beatriz Coto Rodríguez</t>
      </is>
    </nc>
    <odxf>
      <font>
        <b val="0"/>
        <sz val="11"/>
        <color theme="1"/>
        <name val="Calibri"/>
        <scheme val="minor"/>
      </font>
      <fill>
        <patternFill patternType="none">
          <bgColor indexed="65"/>
        </patternFill>
      </fill>
    </odxf>
    <ndxf>
      <font>
        <b/>
        <sz val="11"/>
        <color indexed="8"/>
        <name val="Calibri"/>
        <scheme val="none"/>
      </font>
      <fill>
        <patternFill patternType="solid">
          <bgColor theme="0" tint="-0.249977111117893"/>
        </patternFill>
      </fill>
    </ndxf>
  </rcc>
  <rfmt sheetId="2" sqref="C28" start="0" length="0">
    <dxf>
      <fill>
        <patternFill patternType="solid">
          <bgColor theme="0" tint="-0.249977111117893"/>
        </patternFill>
      </fill>
    </dxf>
  </rfmt>
  <rfmt sheetId="2" sqref="D28" start="0" length="0">
    <dxf>
      <fill>
        <patternFill patternType="solid">
          <bgColor theme="0" tint="-0.249977111117893"/>
        </patternFill>
      </fill>
    </dxf>
  </rfmt>
  <rfmt sheetId="2" sqref="E28" start="0" length="0">
    <dxf>
      <fill>
        <patternFill patternType="solid">
          <bgColor theme="0" tint="-0.249977111117893"/>
        </patternFill>
      </fill>
    </dxf>
  </rfmt>
  <rfmt sheetId="2" sqref="F28" start="0" length="0">
    <dxf>
      <fill>
        <patternFill patternType="solid">
          <bgColor theme="0" tint="-0.249977111117893"/>
        </patternFill>
      </fill>
    </dxf>
  </rfmt>
  <rcc rId="4901" sId="2" odxf="1" dxf="1">
    <nc r="A29" t="inlineStr">
      <is>
        <t>Agenda 1</t>
      </is>
    </nc>
    <odxf>
      <font>
        <b val="0"/>
        <sz val="11"/>
        <color theme="1"/>
        <name val="Calibri"/>
        <scheme val="minor"/>
      </font>
      <fill>
        <patternFill patternType="none">
          <bgColor indexed="65"/>
        </patternFill>
      </fill>
      <alignment horizontal="general" vertical="bottom" readingOrder="0"/>
      <border outline="0">
        <left/>
        <top/>
        <bottom/>
      </border>
    </odxf>
    <ndxf>
      <font>
        <b/>
        <sz val="11"/>
        <color indexed="8"/>
        <name val="Calibri"/>
        <scheme val="none"/>
      </font>
      <fill>
        <patternFill patternType="solid">
          <bgColor indexed="42"/>
        </patternFill>
      </fill>
      <alignment horizontal="center" vertical="top" readingOrder="0"/>
      <border outline="0">
        <left style="thin">
          <color indexed="64"/>
        </left>
        <top style="thin">
          <color indexed="64"/>
        </top>
        <bottom style="thin">
          <color indexed="64"/>
        </bottom>
      </border>
    </ndxf>
  </rcc>
  <rcc rId="4902" sId="2" odxf="1" dxf="1">
    <nc r="B29" t="inlineStr">
      <is>
        <t>MADRID
28/04/2022</t>
      </is>
    </nc>
    <odxf>
      <font>
        <b val="0"/>
        <sz val="11"/>
        <color theme="1"/>
        <name val="Calibri"/>
        <scheme val="minor"/>
      </font>
      <numFmt numFmtId="0" formatCode="General"/>
      <alignment horizontal="general" vertical="bottom" wrapText="0" readingOrder="0"/>
      <border outline="0">
        <left/>
        <right/>
        <top/>
        <bottom/>
      </border>
    </odxf>
    <ndxf>
      <font>
        <b/>
        <sz val="11"/>
        <color indexed="8"/>
        <name val="Calibri"/>
        <scheme val="none"/>
      </font>
      <numFmt numFmtId="19" formatCode="dd/mm/yyyy"/>
      <alignment horizontal="center" vertical="center" wrapText="1" readingOrder="0"/>
      <border outline="0">
        <left style="medium">
          <color indexed="64"/>
        </left>
        <right style="thin">
          <color indexed="64"/>
        </right>
        <top style="medium">
          <color indexed="64"/>
        </top>
        <bottom style="medium">
          <color indexed="64"/>
        </bottom>
      </border>
    </ndxf>
  </rcc>
  <rcc rId="4903" sId="2" odxf="1" dxf="1">
    <nc r="C29" t="inlineStr">
      <is>
        <t xml:space="preserve">ACTO DE ENTREGA DEL TITULO "ASTURIANA UNIVERSAL" A DÑA. PAZ FERNANDEZ FELGUEROSO </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thin">
          <color indexed="64"/>
        </right>
        <top style="medium">
          <color indexed="64"/>
        </top>
        <bottom style="medium">
          <color indexed="64"/>
        </bottom>
      </border>
    </ndxf>
  </rcc>
  <rcc rId="4904" sId="2" odxf="1" dxf="1">
    <nc r="D29" t="inlineStr">
      <is>
        <t>106,15€ IVA inc.</t>
      </is>
    </nc>
    <odxf>
      <font>
        <b val="0"/>
        <sz val="11"/>
        <color theme="1"/>
        <name val="Calibri"/>
        <scheme val="minor"/>
      </font>
      <numFmt numFmtId="0" formatCode="General"/>
      <alignment horizontal="general" vertical="bottom" readingOrder="0"/>
      <border outline="0">
        <left/>
        <right/>
        <top/>
        <bottom/>
      </border>
    </odxf>
    <ndxf>
      <font>
        <b/>
        <sz val="11"/>
        <color auto="1"/>
        <name val="Calibri"/>
        <scheme val="none"/>
      </font>
      <numFmt numFmtId="12" formatCode="#,##0.00\ &quot;€&quot;;[Red]\-#,##0.00\ &quot;€&quot;"/>
      <alignment horizontal="center" vertical="center" readingOrder="0"/>
      <border outline="0">
        <left style="thin">
          <color indexed="64"/>
        </left>
        <right style="thin">
          <color indexed="64"/>
        </right>
        <top style="medium">
          <color indexed="64"/>
        </top>
        <bottom style="medium">
          <color indexed="64"/>
        </bottom>
      </border>
    </ndxf>
  </rcc>
  <rcc rId="4905" sId="2" odxf="1" dxf="1">
    <nc r="E29" t="inlineStr">
      <is>
        <t>ALOJAMIENTO</t>
      </is>
    </nc>
    <odxf>
      <font>
        <b val="0"/>
        <sz val="11"/>
        <color theme="1"/>
        <name val="Calibri"/>
        <scheme val="minor"/>
      </font>
      <alignment horizontal="general" vertical="bottom" wrapText="0" readingOrder="0"/>
      <border outline="0">
        <left/>
        <right/>
        <top/>
        <bottom/>
      </border>
    </odxf>
    <ndxf>
      <font>
        <b/>
        <sz val="11"/>
        <color auto="1"/>
        <name val="Calibri"/>
        <scheme val="none"/>
      </font>
      <alignment horizontal="center" vertical="center" wrapText="1" readingOrder="0"/>
      <border outline="0">
        <left style="thin">
          <color indexed="64"/>
        </left>
        <right style="thin">
          <color indexed="64"/>
        </right>
        <top style="medium">
          <color indexed="64"/>
        </top>
        <bottom style="medium">
          <color indexed="64"/>
        </bottom>
      </border>
    </ndxf>
  </rcc>
  <rcc rId="4906" sId="2" odxf="1" dxf="1">
    <nc r="F29" t="inlineStr">
      <is>
        <t>AVORIS RETAIL DIVISION S.L. (ACUERDO MARCO)</t>
      </is>
    </nc>
    <odxf>
      <font>
        <b val="0"/>
        <sz val="11"/>
        <color theme="1"/>
        <name val="Calibri"/>
        <scheme val="minor"/>
      </font>
      <alignment horizontal="general" vertical="bottom" wrapText="0" readingOrder="0"/>
      <border outline="0">
        <left/>
        <right/>
        <top/>
        <bottom/>
      </border>
    </odxf>
    <ndxf>
      <font>
        <b/>
        <sz val="11"/>
        <color indexed="8"/>
        <name val="Calibri"/>
        <scheme val="none"/>
      </font>
      <alignment horizontal="center" vertical="center" wrapText="1" readingOrder="0"/>
      <border outline="0">
        <left style="thin">
          <color indexed="64"/>
        </left>
        <right style="medium">
          <color indexed="64"/>
        </right>
        <top style="medium">
          <color indexed="64"/>
        </top>
        <bottom style="medium">
          <color indexed="64"/>
        </bottom>
      </border>
    </ndxf>
  </rcc>
  <rcc rId="4907" sId="2" odxf="1" dxf="1">
    <nc r="A30" t="inlineStr">
      <is>
        <t>Agenda 2</t>
      </is>
    </nc>
    <odxf>
      <font>
        <b val="0"/>
        <sz val="11"/>
        <color theme="1"/>
        <name val="Calibri"/>
        <scheme val="minor"/>
      </font>
      <fill>
        <patternFill patternType="none">
          <bgColor indexed="65"/>
        </patternFill>
      </fill>
      <alignment horizontal="general" vertical="bottom" readingOrder="0"/>
      <border outline="0">
        <left/>
        <top/>
      </border>
    </odxf>
    <ndxf>
      <font>
        <b/>
        <sz val="11"/>
        <color auto="1"/>
        <name val="Calibri"/>
        <scheme val="none"/>
      </font>
      <fill>
        <patternFill patternType="solid">
          <bgColor indexed="42"/>
        </patternFill>
      </fill>
      <alignment horizontal="center" vertical="top" readingOrder="0"/>
      <border outline="0">
        <left style="thin">
          <color indexed="64"/>
        </left>
        <top style="thin">
          <color indexed="64"/>
        </top>
      </border>
    </ndxf>
  </rcc>
  <rcc rId="4908" sId="2" odxf="1" dxf="1">
    <nc r="B30" t="inlineStr">
      <is>
        <t>MADRID 
13-16/06/20222</t>
      </is>
    </nc>
    <odxf>
      <font>
        <b val="0"/>
        <sz val="11"/>
        <color theme="1"/>
        <name val="Calibri"/>
        <scheme val="minor"/>
      </font>
      <alignment horizontal="general" vertical="bottom" wrapText="0" readingOrder="0"/>
      <border outline="0">
        <left/>
        <right/>
        <top/>
      </border>
    </odxf>
    <ndxf>
      <font>
        <b/>
        <sz val="11"/>
        <color auto="1"/>
        <name val="Calibri"/>
        <scheme val="none"/>
      </font>
      <alignment horizontal="center" vertical="center" wrapText="1" readingOrder="0"/>
      <border outline="0">
        <left style="medium">
          <color indexed="64"/>
        </left>
        <right style="thin">
          <color indexed="64"/>
        </right>
        <top style="medium">
          <color indexed="64"/>
        </top>
      </border>
    </ndxf>
  </rcc>
  <rcc rId="4909" sId="2" odxf="1" dxf="1">
    <nc r="C30" t="inlineStr">
      <is>
        <t>PLENO DEL VIII MANDATO DEL CONSEJO GENERAL DE CIUDADANIA ESPAÑOLA</t>
      </is>
    </nc>
    <odxf>
      <font>
        <b val="0"/>
        <sz val="11"/>
        <color theme="1"/>
        <name val="Calibri"/>
        <scheme val="minor"/>
      </font>
      <alignment horizontal="general" vertical="bottom" wrapText="0" readingOrder="0"/>
      <border outline="0">
        <left/>
        <right/>
        <top/>
      </border>
    </odxf>
    <ndxf>
      <font>
        <b/>
        <sz val="11"/>
        <color auto="1"/>
        <name val="Calibri"/>
        <scheme val="none"/>
      </font>
      <alignment horizontal="center" vertical="center" wrapText="1" readingOrder="0"/>
      <border outline="0">
        <left style="thin">
          <color indexed="64"/>
        </left>
        <right style="thin">
          <color indexed="64"/>
        </right>
        <top style="medium">
          <color indexed="64"/>
        </top>
      </border>
    </ndxf>
  </rcc>
  <rcc rId="4910" sId="2" odxf="1" dxf="1">
    <nc r="D30" t="inlineStr">
      <is>
        <t>168,21 € IVA inc.</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top" wrapText="1" readingOrder="0"/>
      <border outline="0">
        <left style="thin">
          <color indexed="64"/>
        </left>
        <right style="thin">
          <color indexed="64"/>
        </right>
        <top style="medium">
          <color indexed="64"/>
        </top>
        <bottom style="thin">
          <color indexed="64"/>
        </bottom>
      </border>
    </ndxf>
  </rcc>
  <rcc rId="4911" sId="2" odxf="1" dxf="1">
    <nc r="E30" t="inlineStr">
      <is>
        <t>VIAJE*
(importe no validado, debido a no recepción de factura)</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top" wrapText="1" readingOrder="0"/>
      <border outline="0">
        <left style="thin">
          <color indexed="64"/>
        </left>
        <right style="thin">
          <color indexed="64"/>
        </right>
        <top style="medium">
          <color indexed="64"/>
        </top>
        <bottom style="thin">
          <color indexed="64"/>
        </bottom>
      </border>
    </ndxf>
  </rcc>
  <rcc rId="4912" sId="2" odxf="1" dxf="1">
    <nc r="F30" t="inlineStr">
      <is>
        <t>AVORIS RETAIL DIVISION S.L. (ACUERDO MARCO)</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top" wrapText="1" readingOrder="0"/>
      <border outline="0">
        <left style="thin">
          <color indexed="64"/>
        </left>
        <right style="medium">
          <color indexed="64"/>
        </right>
        <top style="medium">
          <color indexed="64"/>
        </top>
        <bottom style="thin">
          <color indexed="64"/>
        </bottom>
      </border>
    </ndxf>
  </rcc>
  <rfmt sheetId="2" sqref="A31" start="0" length="0">
    <dxf>
      <font>
        <b/>
        <sz val="11"/>
        <color auto="1"/>
        <name val="Calibri"/>
        <scheme val="none"/>
      </font>
      <fill>
        <patternFill patternType="solid">
          <bgColor indexed="42"/>
        </patternFill>
      </fill>
      <alignment horizontal="center" vertical="top" readingOrder="0"/>
      <border outline="0">
        <left style="thin">
          <color indexed="64"/>
        </left>
      </border>
    </dxf>
  </rfmt>
  <rfmt sheetId="2" sqref="B31" start="0" length="0">
    <dxf>
      <font>
        <b/>
        <sz val="11"/>
        <color auto="1"/>
        <name val="Calibri"/>
        <scheme val="none"/>
      </font>
      <alignment horizontal="center" vertical="center" wrapText="1" readingOrder="0"/>
      <border outline="0">
        <left style="medium">
          <color indexed="64"/>
        </left>
        <right style="thin">
          <color indexed="64"/>
        </right>
      </border>
    </dxf>
  </rfmt>
  <rfmt sheetId="2" sqref="C31" start="0" length="0">
    <dxf>
      <font>
        <b/>
        <sz val="11"/>
        <color auto="1"/>
        <name val="Calibri"/>
        <scheme val="none"/>
      </font>
      <alignment horizontal="center" vertical="center" wrapText="1" readingOrder="0"/>
      <border outline="0">
        <left style="thin">
          <color indexed="64"/>
        </left>
        <right style="thin">
          <color indexed="64"/>
        </right>
      </border>
    </dxf>
  </rfmt>
  <rcc rId="4913" sId="2" odxf="1" dxf="1">
    <nc r="D31" t="inlineStr">
      <is>
        <t>458,68 € IVA inc.</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top" wrapText="1" readingOrder="0"/>
      <border outline="0">
        <left style="thin">
          <color indexed="64"/>
        </left>
        <right style="thin">
          <color indexed="64"/>
        </right>
        <top style="medium">
          <color indexed="64"/>
        </top>
        <bottom style="thin">
          <color indexed="64"/>
        </bottom>
      </border>
    </ndxf>
  </rcc>
  <rcc rId="4914" sId="2" odxf="1" dxf="1">
    <nc r="E31" t="inlineStr">
      <is>
        <t>ALOJAMIENTO*
(importe no validado, debido a no recepción de factura)</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top" wrapText="1" readingOrder="0"/>
      <border outline="0">
        <left style="thin">
          <color indexed="64"/>
        </left>
        <right style="thin">
          <color indexed="64"/>
        </right>
        <top style="thin">
          <color indexed="64"/>
        </top>
        <bottom style="thin">
          <color indexed="64"/>
        </bottom>
      </border>
    </ndxf>
  </rcc>
  <rcc rId="4915" sId="2" odxf="1" dxf="1">
    <nc r="F31" t="inlineStr">
      <is>
        <t>AVORIS RETAIL DIVISION S.L. (ACUERDO MARCO)</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top" wrapText="1" readingOrder="0"/>
      <border outline="0">
        <left style="thin">
          <color indexed="64"/>
        </left>
        <right style="medium">
          <color indexed="64"/>
        </right>
        <top style="thin">
          <color indexed="64"/>
        </top>
        <bottom style="thin">
          <color indexed="64"/>
        </bottom>
      </border>
    </ndxf>
  </rcc>
  <rfmt sheetId="2" sqref="A32" start="0" length="0">
    <dxf>
      <font>
        <b/>
        <sz val="11"/>
        <color auto="1"/>
        <name val="Calibri"/>
        <scheme val="none"/>
      </font>
      <fill>
        <patternFill patternType="solid">
          <bgColor indexed="42"/>
        </patternFill>
      </fill>
      <alignment horizontal="center" vertical="top" readingOrder="0"/>
      <border outline="0">
        <left style="thin">
          <color indexed="64"/>
        </left>
        <bottom style="thin">
          <color indexed="64"/>
        </bottom>
      </border>
    </dxf>
  </rfmt>
  <rfmt sheetId="2" sqref="B32" start="0" length="0">
    <dxf>
      <font>
        <b/>
        <sz val="11"/>
        <color auto="1"/>
        <name val="Calibri"/>
        <scheme val="none"/>
      </font>
      <alignment horizontal="center" vertical="center" wrapText="1" readingOrder="0"/>
      <border outline="0">
        <left style="medium">
          <color indexed="64"/>
        </left>
        <right style="thin">
          <color indexed="64"/>
        </right>
        <bottom style="medium">
          <color indexed="64"/>
        </bottom>
      </border>
    </dxf>
  </rfmt>
  <rfmt sheetId="2" sqref="C32" start="0" length="0">
    <dxf>
      <font>
        <b/>
        <sz val="11"/>
        <color auto="1"/>
        <name val="Calibri"/>
        <scheme val="none"/>
      </font>
      <alignment horizontal="center" vertical="center" wrapText="1" readingOrder="0"/>
      <border outline="0">
        <left style="thin">
          <color indexed="64"/>
        </left>
        <right style="thin">
          <color indexed="64"/>
        </right>
        <bottom style="medium">
          <color indexed="64"/>
        </bottom>
      </border>
    </dxf>
  </rfmt>
  <rcc rId="4916" sId="2" odxf="1" dxf="1">
    <nc r="D32" t="inlineStr">
      <is>
        <t xml:space="preserve">Traslados  aeropuerto </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top" wrapText="1" readingOrder="0"/>
      <border outline="0">
        <left style="thin">
          <color indexed="64"/>
        </left>
        <right style="thin">
          <color indexed="64"/>
        </right>
        <top style="thin">
          <color indexed="64"/>
        </top>
        <bottom style="medium">
          <color indexed="64"/>
        </bottom>
      </border>
    </ndxf>
  </rcc>
  <rcc rId="4917" sId="2" odxf="1" dxf="1">
    <nc r="E32" t="inlineStr">
      <is>
        <t>TRANSPORTE</t>
      </is>
    </nc>
    <odxf>
      <font>
        <b val="0"/>
        <sz val="11"/>
        <color theme="1"/>
        <name val="Calibri"/>
        <scheme val="minor"/>
      </font>
      <alignment horizontal="general" vertical="bottom" readingOrder="0"/>
      <border outline="0">
        <left/>
        <right/>
        <top/>
        <bottom/>
      </border>
    </odxf>
    <ndxf>
      <font>
        <b/>
        <sz val="10"/>
        <color auto="1"/>
        <name val="Arial"/>
        <scheme val="none"/>
      </font>
      <alignment horizontal="center" vertical="top" readingOrder="0"/>
      <border outline="0">
        <left style="thin">
          <color indexed="64"/>
        </left>
        <right style="thin">
          <color indexed="64"/>
        </right>
        <top style="thin">
          <color indexed="64"/>
        </top>
        <bottom style="medium">
          <color indexed="64"/>
        </bottom>
      </border>
    </ndxf>
  </rcc>
  <rcc rId="4918" sId="2" odxf="1" dxf="1">
    <nc r="F32" t="inlineStr">
      <is>
        <t>SE ABONARÁ EN DIETAS</t>
      </is>
    </nc>
    <odxf>
      <font>
        <b val="0"/>
        <sz val="11"/>
        <color theme="1"/>
        <name val="Calibri"/>
        <scheme val="minor"/>
      </font>
      <alignment horizontal="general" vertical="bottom" wrapText="0" readingOrder="0"/>
      <border outline="0">
        <left/>
        <right/>
        <top/>
        <bottom/>
      </border>
    </odxf>
    <ndxf>
      <font>
        <b/>
        <sz val="10"/>
        <color auto="1"/>
        <name val="Arial"/>
        <scheme val="none"/>
      </font>
      <alignment horizontal="center" vertical="top" wrapText="1" readingOrder="0"/>
      <border outline="0">
        <left style="thin">
          <color indexed="64"/>
        </left>
        <right style="medium">
          <color indexed="64"/>
        </right>
        <top style="thin">
          <color indexed="64"/>
        </top>
        <bottom style="medium">
          <color indexed="64"/>
        </bottom>
      </border>
    </ndxf>
  </rcc>
  <rcc rId="4919" sId="2" odxf="1" dxf="1">
    <nc r="A33" t="inlineStr">
      <is>
        <t>Agenda 3</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ndxf>
  </rcc>
  <rfmt sheetId="2" sqref="B33" start="0" length="0">
    <dxf>
      <font>
        <sz val="11"/>
        <color auto="1"/>
        <name val="Calibri"/>
        <scheme val="none"/>
      </font>
      <alignment horizontal="center" vertical="center" wrapText="1" readingOrder="0"/>
      <border outline="0">
        <left style="thin">
          <color indexed="64"/>
        </left>
        <right style="thin">
          <color indexed="64"/>
        </right>
        <bottom style="thin">
          <color indexed="64"/>
        </bottom>
      </border>
    </dxf>
  </rfmt>
  <rfmt sheetId="2" sqref="C33" start="0" length="0">
    <dxf>
      <font>
        <sz val="11"/>
        <color auto="1"/>
        <name val="Calibri"/>
        <scheme val="none"/>
      </font>
      <alignment horizontal="center" vertical="center" wrapText="1" readingOrder="0"/>
      <border outline="0">
        <left style="thin">
          <color indexed="64"/>
        </left>
        <right style="thin">
          <color indexed="64"/>
        </right>
        <bottom style="thin">
          <color indexed="64"/>
        </bottom>
      </border>
    </dxf>
  </rfmt>
  <rfmt sheetId="2" sqref="D33"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bottom style="thin">
          <color indexed="64"/>
        </bottom>
      </border>
    </dxf>
  </rfmt>
  <rfmt sheetId="2" sqref="E33" start="0" length="0">
    <dxf>
      <font>
        <sz val="11"/>
        <color auto="1"/>
        <name val="Calibri"/>
        <scheme val="minor"/>
      </font>
      <alignment horizontal="center" vertical="center" wrapText="1" readingOrder="0"/>
      <border outline="0">
        <left style="thin">
          <color indexed="64"/>
        </left>
        <right style="thin">
          <color indexed="64"/>
        </right>
        <bottom style="thin">
          <color indexed="64"/>
        </bottom>
      </border>
    </dxf>
  </rfmt>
  <rfmt sheetId="2" sqref="F33" start="0" length="0">
    <dxf>
      <font>
        <sz val="11"/>
        <color indexed="8"/>
        <name val="Calibri"/>
        <scheme val="none"/>
      </font>
      <alignment horizontal="center" vertical="center" wrapText="1" readingOrder="0"/>
      <border outline="0">
        <left style="thin">
          <color indexed="64"/>
        </left>
        <right style="thin">
          <color indexed="64"/>
        </right>
        <bottom style="thin">
          <color indexed="64"/>
        </bottom>
      </border>
    </dxf>
  </rfmt>
  <rcc rId="4920" sId="2" odxf="1" dxf="1">
    <nc r="A34" t="inlineStr">
      <is>
        <t>Agenda 4</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ndxf>
  </rcc>
  <rfmt sheetId="2" sqref="B34" start="0" length="0">
    <dxf>
      <font>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C34" start="0" length="0">
    <dxf>
      <font>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D34" start="0" length="0">
    <dxf>
      <font>
        <sz val="11"/>
        <color auto="1"/>
        <name val="Calibri"/>
        <scheme val="minor"/>
      </font>
      <numFmt numFmtId="12" formatCode="#,##0.00\ &quot;€&quot;;[Red]\-#,##0.00\ &quot;€&quot;"/>
      <alignment horizontal="center" vertical="center" wrapText="1" readingOrder="0"/>
      <border outline="0">
        <left style="thin">
          <color indexed="64"/>
        </left>
        <right style="thin">
          <color indexed="64"/>
        </right>
        <top style="thin">
          <color indexed="64"/>
        </top>
        <bottom style="thin">
          <color indexed="64"/>
        </bottom>
      </border>
    </dxf>
  </rfmt>
  <rfmt sheetId="2" sqref="E34" start="0" length="0">
    <dxf>
      <font>
        <sz val="11"/>
        <color auto="1"/>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fmt sheetId="2" sqref="F34" start="0" length="0">
    <dxf>
      <font>
        <sz val="11"/>
        <color indexed="8"/>
        <name val="Calibri"/>
        <scheme val="none"/>
      </font>
      <alignment horizontal="center" vertical="center" wrapText="1" readingOrder="0"/>
      <border outline="0">
        <left style="thin">
          <color indexed="64"/>
        </left>
        <right style="thin">
          <color indexed="64"/>
        </right>
        <top style="thin">
          <color indexed="64"/>
        </top>
        <bottom style="thin">
          <color indexed="64"/>
        </bottom>
      </border>
    </dxf>
  </rfmt>
  <rrc rId="4921" sId="2" ref="A36:XFD36" action="deleteRow">
    <undo index="0" exp="area" ref3D="1" dr="$A$99:$XFD$99" dn="Z_D4A57BB8_9AF4_44A7_816D_C884934CBC57_.wvu.Rows" sId="2"/>
    <rfmt sheetId="2" xfDxf="1" sqref="A36:XFD36" start="0" length="0"/>
  </rrc>
  <rrc rId="4922" sId="2" ref="A36:XFD36" action="deleteRow">
    <undo index="0" exp="area" ref3D="1" dr="$A$98:$XFD$98" dn="Z_D4A57BB8_9AF4_44A7_816D_C884934CBC57_.wvu.Rows" sId="2"/>
    <rfmt sheetId="2" xfDxf="1" sqref="A36:XFD36" start="0" length="0"/>
  </rrc>
  <rrc rId="4923" sId="2" ref="A36:XFD36" action="deleteRow">
    <undo index="0" exp="area" ref3D="1" dr="$A$97:$XFD$97" dn="Z_D4A57BB8_9AF4_44A7_816D_C884934CBC57_.wvu.Rows" sId="2"/>
    <rfmt sheetId="2" xfDxf="1" sqref="A36:XFD36" start="0" length="0"/>
  </rrc>
  <rrc rId="4924" sId="2" ref="A36:XFD36" action="deleteRow">
    <undo index="0" exp="area" ref3D="1" dr="$A$96:$XFD$96" dn="Z_D4A57BB8_9AF4_44A7_816D_C884934CBC57_.wvu.Rows" sId="2"/>
    <rfmt sheetId="2" xfDxf="1" sqref="A36:XFD36" start="0" length="0"/>
  </rrc>
  <rrc rId="4925" sId="2" ref="A36:XFD36" action="deleteRow">
    <undo index="0" exp="area" ref3D="1" dr="$A$95:$XFD$95" dn="Z_D4A57BB8_9AF4_44A7_816D_C884934CBC57_.wvu.Rows" sId="2"/>
    <rfmt sheetId="2" xfDxf="1" sqref="A36:XFD36" start="0" length="0"/>
  </rrc>
  <rrc rId="4926" sId="2" ref="A36:XFD36" action="deleteRow">
    <undo index="0" exp="area" ref3D="1" dr="$A$94:$XFD$94" dn="Z_D4A57BB8_9AF4_44A7_816D_C884934CBC57_.wvu.Rows" sId="2"/>
    <rfmt sheetId="2" xfDxf="1" sqref="A36:XFD36" start="0" length="0"/>
  </rrc>
  <rrc rId="4927" sId="2" ref="A36:XFD36" action="deleteRow">
    <undo index="0" exp="area" ref3D="1" dr="$A$93:$XFD$93" dn="Z_D4A57BB8_9AF4_44A7_816D_C884934CBC57_.wvu.Rows" sId="2"/>
    <rfmt sheetId="2" xfDxf="1" sqref="A36:XFD36" start="0" length="0"/>
  </rrc>
  <rrc rId="4928" sId="2" ref="A36:XFD36" action="deleteRow">
    <undo index="0" exp="area" ref3D="1" dr="$A$92:$XFD$92" dn="Z_D4A57BB8_9AF4_44A7_816D_C884934CBC57_.wvu.Rows" sId="2"/>
    <rfmt sheetId="2" xfDxf="1" sqref="A36:XFD36" start="0" length="0"/>
  </rrc>
  <rrc rId="4929" sId="2" ref="A36:XFD36" action="deleteRow">
    <undo index="0" exp="area" ref3D="1" dr="$A$91:$XFD$91" dn="Z_D4A57BB8_9AF4_44A7_816D_C884934CBC57_.wvu.Rows" sId="2"/>
    <rfmt sheetId="2" xfDxf="1" sqref="A36:XFD36" start="0" length="0"/>
  </rrc>
  <rrc rId="4930" sId="2" ref="A36:XFD36" action="deleteRow">
    <undo index="0" exp="area" ref3D="1" dr="$A$90:$XFD$90" dn="Z_D4A57BB8_9AF4_44A7_816D_C884934CBC57_.wvu.Rows" sId="2"/>
    <rfmt sheetId="2" xfDxf="1" sqref="A36:XFD36" start="0" length="0"/>
  </rr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31" sId="2" odxf="1" dxf="1">
    <nc r="B64" t="inlineStr">
      <is>
        <t>Sede del Centro Comercial Parque Principado (6 de abril de 2022)</t>
      </is>
    </nc>
    <odxf>
      <font>
        <color auto="1"/>
      </font>
      <alignment horizontal="general" vertical="center" readingOrder="0"/>
    </odxf>
    <ndxf>
      <font>
        <color indexed="8"/>
      </font>
      <alignment horizontal="center" vertical="top" readingOrder="0"/>
    </ndxf>
  </rcc>
  <rcc rId="4932" sId="2" odxf="1" dxf="1">
    <nc r="C64" t="inlineStr">
      <is>
        <t>Reunión en Centro Comercial Parque Principado</t>
      </is>
    </nc>
    <odxf>
      <font>
        <color auto="1"/>
      </font>
      <alignment horizontal="general" vertical="center" readingOrder="0"/>
    </odxf>
    <ndxf>
      <font>
        <color indexed="8"/>
      </font>
      <alignment horizontal="center" vertical="top" readingOrder="0"/>
    </ndxf>
  </rcc>
  <rcc rId="4933" sId="2" odxf="1" dxf="1">
    <nc r="D64" t="inlineStr">
      <is>
        <t>Viajó en coche oficial (ida y vuelta)</t>
      </is>
    </nc>
    <odxf>
      <font>
        <color auto="1"/>
      </font>
      <numFmt numFmtId="12" formatCode="#,##0.00\ &quot;€&quot;;[Red]\-#,##0.00\ &quot;€&quot;"/>
      <alignment vertical="center" readingOrder="0"/>
    </odxf>
    <ndxf>
      <font>
        <color indexed="8"/>
      </font>
      <numFmt numFmtId="0" formatCode="General"/>
      <alignment vertical="top" readingOrder="0"/>
    </ndxf>
  </rcc>
  <rcc rId="4934" sId="2" odxf="1" dxf="1">
    <nc r="E64" t="inlineStr">
      <is>
        <t>Nada</t>
      </is>
    </nc>
    <odxf>
      <font>
        <color auto="1"/>
      </font>
    </odxf>
    <ndxf>
      <font>
        <color indexed="8"/>
      </font>
    </ndxf>
  </rcc>
  <rcc rId="4935" sId="2">
    <nc r="F64" t="inlineStr">
      <is>
        <t>Nada</t>
      </is>
    </nc>
  </rcc>
  <rcc rId="4936" sId="2" odxf="1" dxf="1">
    <nc r="B65" t="inlineStr">
      <is>
        <t>Sede de Sunthalpy Engineering (Barrio de Villamejil, 80 en Oviedo) 20 de abril de 2022</t>
      </is>
    </nc>
    <odxf>
      <font>
        <color auto="1"/>
      </font>
      <alignment horizontal="general" vertical="center" readingOrder="0"/>
    </odxf>
    <ndxf>
      <font>
        <color indexed="8"/>
      </font>
      <alignment horizontal="center" vertical="top" readingOrder="0"/>
    </ndxf>
  </rcc>
  <rcc rId="4937" sId="2" odxf="1" dxf="1">
    <nc r="C65" t="inlineStr">
      <is>
        <t>Reunión con represenantes de Sunthalpy</t>
      </is>
    </nc>
    <odxf>
      <font>
        <color auto="1"/>
      </font>
      <alignment horizontal="general" vertical="center" readingOrder="0"/>
    </odxf>
    <ndxf>
      <font>
        <color indexed="8"/>
      </font>
      <alignment horizontal="center" vertical="top" readingOrder="0"/>
    </ndxf>
  </rcc>
  <rcc rId="4938" sId="2" odxf="1" dxf="1">
    <nc r="D65" t="inlineStr">
      <is>
        <t>Viajó en coche oficial (ida y vuelta)</t>
      </is>
    </nc>
    <odxf>
      <font>
        <color auto="1"/>
      </font>
      <numFmt numFmtId="12" formatCode="#,##0.00\ &quot;€&quot;;[Red]\-#,##0.00\ &quot;€&quot;"/>
      <alignment vertical="center" readingOrder="0"/>
    </odxf>
    <ndxf>
      <font>
        <color indexed="8"/>
      </font>
      <numFmt numFmtId="0" formatCode="General"/>
      <alignment vertical="top" readingOrder="0"/>
    </ndxf>
  </rcc>
  <rcc rId="4939" sId="2" odxf="1" dxf="1">
    <nc r="E65" t="inlineStr">
      <is>
        <t>Nada</t>
      </is>
    </nc>
    <odxf>
      <font>
        <color auto="1"/>
      </font>
    </odxf>
    <ndxf>
      <font>
        <color indexed="8"/>
      </font>
    </ndxf>
  </rcc>
  <rcc rId="4940" sId="2">
    <nc r="F65" t="inlineStr">
      <is>
        <t>Nada</t>
      </is>
    </nc>
  </rcc>
  <rcc rId="4941" sId="2" odxf="1" dxf="1">
    <nc r="B66" t="inlineStr">
      <is>
        <t>Teatro – Auditorio Pola de Siero (C/ Don Belarmino García Roza, 4,4 33510 Pola de Siero) 22 de abril de 2022</t>
      </is>
    </nc>
    <odxf>
      <font>
        <color auto="1"/>
      </font>
      <alignment horizontal="general" vertical="center" readingOrder="0"/>
      <border outline="0">
        <left/>
        <right/>
        <top/>
        <bottom/>
      </border>
    </odxf>
    <ndxf>
      <font>
        <color indexed="8"/>
      </font>
      <alignment horizontal="center" vertical="top" readingOrder="0"/>
      <border outline="0">
        <left style="thin">
          <color indexed="64"/>
        </left>
        <right style="thin">
          <color indexed="64"/>
        </right>
        <top style="thin">
          <color indexed="64"/>
        </top>
        <bottom style="thin">
          <color indexed="64"/>
        </bottom>
      </border>
    </ndxf>
  </rcc>
  <rcc rId="4942" sId="2" odxf="1" dxf="1">
    <nc r="C66" t="inlineStr">
      <is>
        <t>Asistencia a Conferencia del Club de Calidad</t>
      </is>
    </nc>
    <odxf>
      <font>
        <color auto="1"/>
      </font>
      <alignment horizontal="general" vertical="center" readingOrder="0"/>
      <border outline="0">
        <left/>
        <right/>
        <top/>
        <bottom/>
      </border>
    </odxf>
    <ndxf>
      <font>
        <color indexed="8"/>
      </font>
      <alignment horizontal="center" vertical="top" readingOrder="0"/>
      <border outline="0">
        <left style="thin">
          <color indexed="64"/>
        </left>
        <right style="thin">
          <color indexed="64"/>
        </right>
        <top style="thin">
          <color indexed="64"/>
        </top>
        <bottom style="thin">
          <color indexed="64"/>
        </bottom>
      </border>
    </ndxf>
  </rcc>
  <rcc rId="4943" sId="2" odxf="1" dxf="1">
    <nc r="D66" t="inlineStr">
      <is>
        <t>Viajó en su vehículo particular</t>
      </is>
    </nc>
    <odxf>
      <font>
        <color auto="1"/>
      </font>
      <numFmt numFmtId="12" formatCode="#,##0.00\ &quot;€&quot;;[Red]\-#,##0.00\ &quot;€&quot;"/>
      <alignment vertical="center" readingOrder="0"/>
      <border outline="0">
        <left/>
        <right/>
        <top/>
        <bottom/>
      </border>
    </odxf>
    <ndxf>
      <font>
        <color indexed="8"/>
      </font>
      <numFmt numFmtId="0" formatCode="General"/>
      <alignment vertical="top" readingOrder="0"/>
      <border outline="0">
        <left style="thin">
          <color indexed="64"/>
        </left>
        <right style="thin">
          <color indexed="64"/>
        </right>
        <top style="thin">
          <color indexed="64"/>
        </top>
        <bottom style="thin">
          <color indexed="64"/>
        </bottom>
      </border>
    </ndxf>
  </rcc>
  <rcc rId="4944" sId="2" odxf="1" dxf="1">
    <nc r="E66" t="inlineStr">
      <is>
        <t>Nada</t>
      </is>
    </nc>
    <odxf>
      <font>
        <color auto="1"/>
      </font>
      <border outline="0">
        <left/>
        <right/>
        <top/>
        <bottom/>
      </border>
    </odxf>
    <ndxf>
      <font>
        <color indexed="8"/>
      </font>
      <border outline="0">
        <left style="thin">
          <color indexed="64"/>
        </left>
        <right style="thin">
          <color indexed="64"/>
        </right>
        <top style="thin">
          <color indexed="64"/>
        </top>
        <bottom style="thin">
          <color indexed="64"/>
        </bottom>
      </border>
    </ndxf>
  </rcc>
  <rcc rId="4945" sId="2" odxf="1" dxf="1">
    <nc r="F66" t="inlineStr">
      <is>
        <t>Nada</t>
      </is>
    </nc>
    <odxf>
      <border outline="0">
        <left/>
        <right/>
        <top/>
        <bottom/>
      </border>
    </odxf>
    <ndxf>
      <border outline="0">
        <left style="thin">
          <color indexed="64"/>
        </left>
        <right style="thin">
          <color indexed="64"/>
        </right>
        <top style="thin">
          <color indexed="64"/>
        </top>
        <bottom style="thin">
          <color indexed="64"/>
        </bottom>
      </border>
    </ndxf>
  </rcc>
  <rcc rId="4946" sId="2" odxf="1" dxf="1">
    <oc r="B67" t="inlineStr">
      <is>
        <t>Alto Cargo: DIRECTOR GENERAL DE JUVENTUD, DIVERSIDAD SEXUAL Y DERECHOS LGTBI (MARCOS TORRE ARBESÚ)</t>
      </is>
    </oc>
    <nc r="B67" t="inlineStr">
      <is>
        <t>Complejo Cultural As Quintas. 23 de abril de 2022</t>
      </is>
    </nc>
    <odxf>
      <font>
        <b/>
        <color indexed="8"/>
      </font>
      <fill>
        <patternFill patternType="solid">
          <bgColor indexed="22"/>
        </patternFill>
      </fill>
      <alignment horizontal="general" vertical="bottom" wrapText="0" readingOrder="0"/>
      <border outline="0">
        <left/>
        <right/>
        <top/>
        <bottom/>
      </border>
    </odxf>
    <ndxf>
      <font>
        <b val="0"/>
        <color indexed="8"/>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47" sId="2" odxf="1" dxf="1">
    <nc r="C67" t="inlineStr">
      <is>
        <t>Encuentro de asociaciones del Noroccidente de Asturias organizado por Fundación Edes</t>
      </is>
    </nc>
    <odxf>
      <font>
        <b/>
        <color indexed="8"/>
      </font>
      <fill>
        <patternFill patternType="solid">
          <bgColor indexed="22"/>
        </patternFill>
      </fill>
      <alignment horizontal="general" vertical="bottom" wrapText="0" readingOrder="0"/>
      <border outline="0">
        <left/>
        <right/>
        <top/>
        <bottom/>
      </border>
    </odxf>
    <ndxf>
      <font>
        <b val="0"/>
        <color indexed="8"/>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48" sId="2" odxf="1" dxf="1">
    <nc r="D67" t="inlineStr">
      <is>
        <t>Viajó en su vehículo particular</t>
      </is>
    </nc>
    <odxf>
      <font>
        <b/>
        <color indexed="8"/>
      </font>
      <fill>
        <patternFill patternType="solid">
          <bgColor indexed="22"/>
        </patternFill>
      </fill>
      <alignment horizontal="general" vertical="bottom" wrapText="0" readingOrder="0"/>
      <border outline="0">
        <left/>
        <right/>
        <top/>
        <bottom/>
      </border>
    </odxf>
    <ndxf>
      <font>
        <b val="0"/>
        <color indexed="8"/>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49" sId="2" odxf="1" dxf="1">
    <nc r="E67" t="inlineStr">
      <is>
        <t>Nada</t>
      </is>
    </nc>
    <odxf>
      <font>
        <b/>
        <color indexed="8"/>
      </font>
      <fill>
        <patternFill patternType="solid">
          <bgColor indexed="22"/>
        </patternFill>
      </fill>
      <alignment horizontal="general" vertical="bottom" wrapText="0" readingOrder="0"/>
      <border outline="0">
        <left/>
        <right/>
        <top/>
        <bottom/>
      </border>
    </odxf>
    <ndxf>
      <font>
        <b val="0"/>
        <color indexed="8"/>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50" sId="2" odxf="1" dxf="1">
    <nc r="F67" t="inlineStr">
      <is>
        <t>Nada</t>
      </is>
    </nc>
    <odxf>
      <font>
        <sz val="11"/>
        <color theme="1"/>
        <name val="Calibri"/>
        <scheme val="minor"/>
      </font>
      <fill>
        <patternFill patternType="solid">
          <bgColor indexed="22"/>
        </patternFill>
      </fill>
      <alignment horizontal="general" vertical="bottom" wrapText="0" readingOrder="0"/>
      <border outline="0">
        <left/>
        <right/>
        <top/>
        <bottom/>
      </border>
    </odxf>
    <ndxf>
      <font>
        <sz val="11"/>
        <color indexed="8"/>
        <name val="Calibri"/>
        <scheme val="none"/>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51" sId="2" odxf="1" dxf="1">
    <oc r="B68" t="inlineStr">
      <is>
        <t>Madrid, 24 y 25 de Mayo</t>
      </is>
    </oc>
    <nc r="B68" t="inlineStr">
      <is>
        <t>Sede de la Fundación Alimerka (Lugo de Llanera, Castiello). 27 de abril de 2022</t>
      </is>
    </nc>
    <odxf>
      <font>
        <color auto="1"/>
      </font>
      <alignment horizontal="general" vertical="center" readingOrder="0"/>
    </odxf>
    <ndxf>
      <font>
        <color indexed="8"/>
      </font>
      <alignment horizontal="center" vertical="top" readingOrder="0"/>
    </ndxf>
  </rcc>
  <rcc rId="4952" sId="2" odxf="1" dxf="1">
    <oc r="C68" t="inlineStr">
      <is>
        <t>Reuniones con directoras generales de Diversidad Sexual y Derechos LGTBI e INJUVE</t>
      </is>
    </oc>
    <nc r="C68" t="inlineStr">
      <is>
        <t>Reunión con representantes de Alimerka</t>
      </is>
    </nc>
    <odxf>
      <font>
        <color auto="1"/>
      </font>
      <alignment horizontal="general" vertical="center" readingOrder="0"/>
    </odxf>
    <ndxf>
      <font>
        <color indexed="8"/>
      </font>
      <alignment horizontal="center" vertical="top" readingOrder="0"/>
    </ndxf>
  </rcc>
  <rcc rId="4953" sId="2" odxf="1" dxf="1">
    <oc r="D68" t="inlineStr">
      <is>
        <r>
          <t xml:space="preserve">172,56 + 38,15 + 26,70= </t>
        </r>
        <r>
          <rPr>
            <b/>
            <sz val="11"/>
            <rFont val="Calibri"/>
            <family val="2"/>
          </rPr>
          <t>237,41 €</t>
        </r>
      </is>
    </oc>
    <nc r="D68" t="inlineStr">
      <is>
        <t>Viajó en coche oficial (ida y vuelta)</t>
      </is>
    </nc>
    <odxf>
      <font>
        <color auto="1"/>
      </font>
      <numFmt numFmtId="12" formatCode="#,##0.00\ &quot;€&quot;;[Red]\-#,##0.00\ &quot;€&quot;"/>
      <alignment vertical="center" readingOrder="0"/>
    </odxf>
    <ndxf>
      <font>
        <color indexed="8"/>
      </font>
      <numFmt numFmtId="0" formatCode="General"/>
      <alignment vertical="top" readingOrder="0"/>
    </ndxf>
  </rcc>
  <rcc rId="4954" sId="2" odxf="1" dxf="1">
    <oc r="E68" t="inlineStr">
      <is>
        <t>Hotel + Parking + Peaje</t>
      </is>
    </oc>
    <nc r="E68" t="inlineStr">
      <is>
        <t>Nada</t>
      </is>
    </nc>
    <odxf>
      <font>
        <color auto="1"/>
      </font>
      <alignment vertical="center" readingOrder="0"/>
    </odxf>
    <ndxf>
      <font>
        <color indexed="8"/>
      </font>
      <alignment vertical="top" readingOrder="0"/>
    </ndxf>
  </rcc>
  <rcc rId="4955" sId="2" odxf="1" dxf="1">
    <oc r="F68" t="inlineStr">
      <is>
        <t>BCD Tralvel</t>
      </is>
    </oc>
    <nc r="F68" t="inlineStr">
      <is>
        <t>Nada</t>
      </is>
    </nc>
    <odxf>
      <alignment vertical="center" readingOrder="0"/>
    </odxf>
    <ndxf>
      <alignment vertical="top" readingOrder="0"/>
    </ndxf>
  </rcc>
  <rcc rId="4956" sId="2" odxf="1" dxf="1">
    <oc r="B69" t="inlineStr">
      <is>
        <t>Madrid, 9 y 10 de Junio</t>
      </is>
    </oc>
    <nc r="B69" t="inlineStr">
      <is>
        <t>Sede del Ayuntamiento de Vegadeo. 4 de Mayo de 2022</t>
      </is>
    </nc>
    <odxf>
      <font>
        <color auto="1"/>
      </font>
      <alignment horizontal="general" vertical="center" readingOrder="0"/>
    </odxf>
    <ndxf>
      <font>
        <color indexed="8"/>
      </font>
      <alignment horizontal="center" vertical="top" readingOrder="0"/>
    </ndxf>
  </rcc>
  <rcc rId="4957" sId="2" odxf="1" dxf="1">
    <oc r="C69" t="inlineStr">
      <is>
        <t>Consejo Interterritorial de Juventud</t>
      </is>
    </oc>
    <nc r="C69" t="inlineStr">
      <is>
        <t>Reunión en Ayuntamiento de Vegadeo</t>
      </is>
    </nc>
    <odxf>
      <font>
        <color auto="1"/>
      </font>
      <alignment vertical="center" readingOrder="0"/>
    </odxf>
    <ndxf>
      <font>
        <color indexed="8"/>
      </font>
      <alignment vertical="top" readingOrder="0"/>
    </ndxf>
  </rcc>
  <rcc rId="4958" sId="2" odxf="1" dxf="1">
    <oc r="D69" t="inlineStr">
      <is>
        <r>
          <t xml:space="preserve">186,39 + 33,65 + 47,35= </t>
        </r>
        <r>
          <rPr>
            <b/>
            <sz val="11"/>
            <rFont val="Calibri"/>
            <family val="2"/>
          </rPr>
          <t>267,39€</t>
        </r>
      </is>
    </oc>
    <nc r="D69" t="inlineStr">
      <is>
        <t>Viajó en coche oficial (ida y vuelta)</t>
      </is>
    </nc>
    <odxf>
      <font>
        <color auto="1"/>
      </font>
      <numFmt numFmtId="12" formatCode="#,##0.00\ &quot;€&quot;;[Red]\-#,##0.00\ &quot;€&quot;"/>
      <alignment vertical="center" readingOrder="0"/>
    </odxf>
    <ndxf>
      <font>
        <color indexed="8"/>
      </font>
      <numFmt numFmtId="0" formatCode="General"/>
      <alignment vertical="top" readingOrder="0"/>
    </ndxf>
  </rcc>
  <rcc rId="4959" sId="2" odxf="1" dxf="1">
    <oc r="E69" t="inlineStr">
      <is>
        <t>Hotel + Parking + Peaje</t>
      </is>
    </oc>
    <nc r="E69" t="inlineStr">
      <is>
        <t>Nada</t>
      </is>
    </nc>
    <odxf>
      <font>
        <color auto="1"/>
      </font>
      <alignment vertical="center" readingOrder="0"/>
    </odxf>
    <ndxf>
      <font>
        <color indexed="8"/>
      </font>
      <alignment vertical="top" readingOrder="0"/>
    </ndxf>
  </rcc>
  <rcc rId="4960" sId="2" odxf="1" dxf="1">
    <oc r="F69" t="inlineStr">
      <is>
        <t>BCD Tralvel</t>
      </is>
    </oc>
    <nc r="F69" t="inlineStr">
      <is>
        <t>Nada</t>
      </is>
    </nc>
    <odxf>
      <alignment vertical="center" readingOrder="0"/>
    </odxf>
    <ndxf>
      <alignment vertical="top" readingOrder="0"/>
    </ndxf>
  </rcc>
  <rcc rId="4961" sId="2" odxf="1" dxf="1">
    <nc r="B70" t="inlineStr">
      <is>
        <t>Sede del Ayuntamiento de Noreña. 12 de mayo de 2022</t>
      </is>
    </nc>
    <odxf>
      <font>
        <color auto="1"/>
      </font>
      <alignment horizontal="general" vertical="center" readingOrder="0"/>
    </odxf>
    <ndxf>
      <font>
        <color indexed="8"/>
      </font>
      <alignment horizontal="center" vertical="top" readingOrder="0"/>
    </ndxf>
  </rcc>
  <rcc rId="4962" sId="2" odxf="1" dxf="1">
    <nc r="C70" t="inlineStr">
      <is>
        <t>Reunión en Ayuntamiento de Noreña</t>
      </is>
    </nc>
    <odxf>
      <font>
        <color auto="1"/>
      </font>
      <alignment horizontal="general" vertical="center" readingOrder="0"/>
    </odxf>
    <ndxf>
      <font>
        <color indexed="8"/>
      </font>
      <alignment horizontal="center" vertical="top" readingOrder="0"/>
    </ndxf>
  </rcc>
  <rcc rId="4963" sId="2" odxf="1" dxf="1">
    <nc r="D70" t="inlineStr">
      <is>
        <t>Viajó en su vehículo particular</t>
      </is>
    </nc>
    <odxf>
      <font>
        <color auto="1"/>
      </font>
      <numFmt numFmtId="12" formatCode="#,##0.00\ &quot;€&quot;;[Red]\-#,##0.00\ &quot;€&quot;"/>
      <alignment vertical="center" readingOrder="0"/>
    </odxf>
    <ndxf>
      <font>
        <color indexed="8"/>
      </font>
      <numFmt numFmtId="0" formatCode="General"/>
      <alignment vertical="top" readingOrder="0"/>
    </ndxf>
  </rcc>
  <rcc rId="4964" sId="2" odxf="1" dxf="1">
    <nc r="E70" t="inlineStr">
      <is>
        <t>Nada</t>
      </is>
    </nc>
    <odxf>
      <font>
        <color auto="1"/>
      </font>
    </odxf>
    <ndxf>
      <font>
        <color indexed="8"/>
      </font>
    </ndxf>
  </rcc>
  <rcc rId="4965" sId="2">
    <nc r="F70" t="inlineStr">
      <is>
        <t>Nada</t>
      </is>
    </nc>
  </rcc>
  <rcc rId="4966" sId="2" odxf="1" dxf="1">
    <nc r="B71" t="inlineStr">
      <is>
        <t>Casa de Cultura “Palacio de Miranda Valdecarzana”. Grado. 14 de mayo de 2022</t>
      </is>
    </nc>
    <odxf>
      <border outline="0">
        <left/>
        <right/>
        <top/>
        <bottom/>
      </border>
    </odxf>
    <ndxf>
      <border outline="0">
        <left style="thin">
          <color indexed="64"/>
        </left>
        <right style="thin">
          <color indexed="64"/>
        </right>
        <top style="thin">
          <color indexed="64"/>
        </top>
        <bottom style="thin">
          <color indexed="64"/>
        </bottom>
      </border>
    </ndxf>
  </rcc>
  <rcc rId="4967" sId="2" odxf="1" dxf="1">
    <nc r="C71" t="inlineStr">
      <is>
        <t>Asistencia al Encuentro de Asociaciones</t>
      </is>
    </nc>
    <odxf>
      <font>
        <sz val="11"/>
        <color theme="1"/>
        <name val="Calibri"/>
        <scheme val="minor"/>
      </font>
      <alignment horizontal="general" vertical="bottom" wrapText="0" readingOrder="0"/>
      <border outline="0">
        <left/>
        <right/>
        <top/>
        <bottom/>
      </border>
    </odxf>
    <ndxf>
      <font>
        <sz val="11"/>
        <color indexed="8"/>
        <name val="Calibri"/>
        <scheme val="none"/>
      </font>
      <alignment horizontal="center" vertical="top" wrapText="1" readingOrder="0"/>
      <border outline="0">
        <left style="thin">
          <color indexed="64"/>
        </left>
        <right style="thin">
          <color indexed="64"/>
        </right>
        <top style="thin">
          <color indexed="64"/>
        </top>
        <bottom style="thin">
          <color indexed="64"/>
        </bottom>
      </border>
    </ndxf>
  </rcc>
  <rcc rId="4968" sId="2" odxf="1" dxf="1">
    <nc r="D71" t="inlineStr">
      <is>
        <t>Viajó en su vehículo particular</t>
      </is>
    </nc>
    <odxf>
      <font>
        <color auto="1"/>
      </font>
      <numFmt numFmtId="12" formatCode="#,##0.00\ &quot;€&quot;;[Red]\-#,##0.00\ &quot;€&quot;"/>
      <border outline="0">
        <left/>
        <right/>
        <top/>
        <bottom/>
      </border>
    </odxf>
    <ndxf>
      <font>
        <color indexed="8"/>
      </font>
      <numFmt numFmtId="0" formatCode="General"/>
      <border outline="0">
        <left style="thin">
          <color indexed="64"/>
        </left>
        <right style="thin">
          <color indexed="64"/>
        </right>
        <top style="thin">
          <color indexed="64"/>
        </top>
        <bottom style="thin">
          <color indexed="64"/>
        </bottom>
      </border>
    </ndxf>
  </rcc>
  <rcc rId="4969" sId="2" odxf="1" dxf="1">
    <nc r="E71" t="inlineStr">
      <is>
        <t>Nada</t>
      </is>
    </nc>
    <odxf>
      <font>
        <color auto="1"/>
      </font>
      <border outline="0">
        <left/>
        <right/>
        <top/>
        <bottom/>
      </border>
    </odxf>
    <ndxf>
      <font>
        <color indexed="8"/>
      </font>
      <border outline="0">
        <left style="thin">
          <color indexed="64"/>
        </left>
        <right style="thin">
          <color indexed="64"/>
        </right>
        <top style="thin">
          <color indexed="64"/>
        </top>
        <bottom style="thin">
          <color indexed="64"/>
        </bottom>
      </border>
    </ndxf>
  </rcc>
  <rcc rId="4970" sId="2" odxf="1" dxf="1">
    <nc r="F71" t="inlineStr">
      <is>
        <t>Nada</t>
      </is>
    </nc>
    <odxf>
      <border outline="0">
        <left/>
        <right/>
        <top/>
        <bottom/>
      </border>
    </odxf>
    <ndxf>
      <border outline="0">
        <left style="thin">
          <color indexed="64"/>
        </left>
        <right style="thin">
          <color indexed="64"/>
        </right>
        <top style="thin">
          <color indexed="64"/>
        </top>
        <bottom style="thin">
          <color indexed="64"/>
        </bottom>
      </border>
    </ndxf>
  </rcc>
  <rcc rId="4971" sId="2" odxf="1" dxf="1">
    <oc r="B72" t="inlineStr">
      <is>
        <t>Alto Cargo: DIRECTORA DE LA AGENCIA ASTURIANA DE COOPERACIÓN AL DESARROLLO</t>
      </is>
    </oc>
    <nc r="B72" t="inlineStr">
      <is>
        <t>Aula Cultural - Sotrondio. San Martín del Rey Aurelio. 16 de mayo de 2022</t>
      </is>
    </nc>
    <odxf>
      <font>
        <b/>
        <color indexed="8"/>
      </font>
      <fill>
        <patternFill patternType="solid">
          <bgColor indexed="22"/>
        </patternFill>
      </fill>
      <alignment horizontal="general" vertical="bottom" wrapText="0" readingOrder="0"/>
      <border outline="0">
        <left/>
        <right/>
        <top/>
        <bottom/>
      </border>
    </odxf>
    <ndxf>
      <font>
        <b val="0"/>
        <color indexed="8"/>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72" sId="2" odxf="1" dxf="1">
    <nc r="C72" t="inlineStr">
      <is>
        <t>Encuentro "Hacer visible la participación ciudadana"</t>
      </is>
    </nc>
    <odxf>
      <font>
        <b/>
        <color indexed="8"/>
      </font>
      <fill>
        <patternFill patternType="solid">
          <bgColor indexed="22"/>
        </patternFill>
      </fill>
      <alignment horizontal="general" vertical="bottom" wrapText="0" readingOrder="0"/>
      <border outline="0">
        <left/>
        <right/>
        <top/>
        <bottom/>
      </border>
    </odxf>
    <ndxf>
      <font>
        <b val="0"/>
        <color indexed="8"/>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73" sId="2" odxf="1" dxf="1">
    <nc r="D72" t="inlineStr">
      <is>
        <t>Viajó en su vehículo particular</t>
      </is>
    </nc>
    <odxf>
      <font>
        <b/>
        <color indexed="8"/>
      </font>
      <fill>
        <patternFill patternType="solid">
          <bgColor indexed="22"/>
        </patternFill>
      </fill>
      <alignment horizontal="general" vertical="bottom" wrapText="0" readingOrder="0"/>
      <border outline="0">
        <left/>
        <right/>
        <top/>
        <bottom/>
      </border>
    </odxf>
    <ndxf>
      <font>
        <b val="0"/>
        <color indexed="8"/>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74" sId="2" odxf="1" dxf="1">
    <nc r="E72" t="inlineStr">
      <is>
        <t xml:space="preserve">Nada </t>
      </is>
    </nc>
    <odxf>
      <font>
        <b/>
        <color indexed="8"/>
      </font>
      <fill>
        <patternFill patternType="solid">
          <bgColor indexed="22"/>
        </patternFill>
      </fill>
      <alignment horizontal="general" vertical="bottom" wrapText="0" readingOrder="0"/>
      <border outline="0">
        <left/>
        <right/>
        <top/>
        <bottom/>
      </border>
    </odxf>
    <ndxf>
      <font>
        <b val="0"/>
        <color indexed="8"/>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75" sId="2" odxf="1" dxf="1">
    <nc r="F72" t="inlineStr">
      <is>
        <t>Nada</t>
      </is>
    </nc>
    <odxf>
      <font>
        <sz val="11"/>
        <color theme="1"/>
        <name val="Calibri"/>
        <scheme val="minor"/>
      </font>
      <fill>
        <patternFill patternType="solid">
          <bgColor indexed="22"/>
        </patternFill>
      </fill>
      <alignment horizontal="general" vertical="bottom" wrapText="0" readingOrder="0"/>
      <border outline="0">
        <left/>
        <right/>
        <top/>
        <bottom/>
      </border>
    </odxf>
    <ndxf>
      <font>
        <sz val="11"/>
        <color indexed="8"/>
        <name val="Calibri"/>
        <scheme val="none"/>
      </font>
      <fill>
        <patternFill patternType="none">
          <bgColor indexed="65"/>
        </patternFill>
      </fill>
      <alignment horizontal="center" vertical="top" wrapText="1" readingOrder="0"/>
      <border outline="0">
        <left style="thin">
          <color indexed="64"/>
        </left>
        <right style="thin">
          <color indexed="64"/>
        </right>
        <top style="thin">
          <color indexed="64"/>
        </top>
        <bottom style="thin">
          <color indexed="64"/>
        </bottom>
      </border>
    </ndxf>
  </rcc>
  <rcc rId="4976" sId="2">
    <nc r="B73" t="inlineStr">
      <is>
        <t>Salón de la Actos de la Antigua Escuela de Comercio Gijón. 24 de mayo de 2022</t>
      </is>
    </nc>
  </rcc>
  <rcc rId="4977" sId="2">
    <nc r="C73" t="inlineStr">
      <is>
        <t xml:space="preserve">Jornada “Trabajar con adolescentes y jóvenes los Objetivos de Desarrollo Sostenible y las problemáticas del Sur” </t>
      </is>
    </nc>
  </rcc>
  <rcc rId="4978" sId="2" odxf="1" dxf="1">
    <nc r="D73" t="inlineStr">
      <is>
        <t>Viajó en su vehículo particular</t>
      </is>
    </nc>
    <odxf>
      <font>
        <color auto="1"/>
      </font>
      <numFmt numFmtId="12" formatCode="#,##0.00\ &quot;€&quot;;[Red]\-#,##0.00\ &quot;€&quot;"/>
      <alignment wrapText="0" readingOrder="0"/>
    </odxf>
    <ndxf>
      <font>
        <color indexed="8"/>
      </font>
      <numFmt numFmtId="0" formatCode="General"/>
      <alignment wrapText="1" readingOrder="0"/>
    </ndxf>
  </rcc>
  <rcc rId="4979" sId="2" odxf="1" dxf="1">
    <nc r="E73" t="inlineStr">
      <is>
        <t xml:space="preserve">Nada </t>
      </is>
    </nc>
    <odxf>
      <font>
        <color auto="1"/>
      </font>
    </odxf>
    <ndxf>
      <font>
        <color indexed="8"/>
      </font>
    </ndxf>
  </rcc>
  <rcc rId="4980" sId="2">
    <nc r="F73" t="inlineStr">
      <is>
        <t>Nada</t>
      </is>
    </nc>
  </rcc>
  <rcc rId="4981" sId="2" odxf="1" dxf="1">
    <nc r="B74" t="inlineStr">
      <is>
        <t>Sede del Ayuntamiento de Aller. 25 de Mayo</t>
      </is>
    </nc>
    <odxf>
      <font>
        <color auto="1"/>
      </font>
      <alignment horizontal="general" vertical="center" readingOrder="0"/>
    </odxf>
    <ndxf>
      <font>
        <color indexed="8"/>
      </font>
      <alignment horizontal="center" vertical="top" readingOrder="0"/>
    </ndxf>
  </rcc>
  <rcc rId="4982" sId="2" odxf="1" dxf="1">
    <nc r="C74" t="inlineStr">
      <is>
        <t>Reunión en Ayuntamiento de Aller</t>
      </is>
    </nc>
    <odxf>
      <font>
        <color auto="1"/>
      </font>
      <alignment horizontal="general" vertical="center" readingOrder="0"/>
    </odxf>
    <ndxf>
      <font>
        <color indexed="8"/>
      </font>
      <alignment horizontal="center" vertical="top" readingOrder="0"/>
    </ndxf>
  </rcc>
  <rcc rId="4983" sId="2" odxf="1" dxf="1">
    <nc r="D74" t="inlineStr">
      <is>
        <t>Viajó en coche oficial (ida y vuelta)</t>
      </is>
    </nc>
    <odxf>
      <font>
        <color auto="1"/>
      </font>
      <numFmt numFmtId="12" formatCode="#,##0.00\ &quot;€&quot;;[Red]\-#,##0.00\ &quot;€&quot;"/>
      <alignment vertical="center" readingOrder="0"/>
    </odxf>
    <ndxf>
      <font>
        <color indexed="8"/>
      </font>
      <numFmt numFmtId="0" formatCode="General"/>
      <alignment vertical="top" readingOrder="0"/>
    </ndxf>
  </rcc>
  <rcc rId="4984" sId="2" odxf="1" dxf="1">
    <nc r="E74" t="inlineStr">
      <is>
        <t>Nada</t>
      </is>
    </nc>
    <odxf>
      <font>
        <color auto="1"/>
      </font>
    </odxf>
    <ndxf>
      <font>
        <color indexed="8"/>
      </font>
    </ndxf>
  </rcc>
  <rcc rId="4985" sId="2">
    <nc r="F74" t="inlineStr">
      <is>
        <t>Nada</t>
      </is>
    </nc>
  </rcc>
  <rcc rId="4986" sId="2" odxf="1" dxf="1">
    <nc r="B75" t="inlineStr">
      <is>
        <t>Centro Cultural Internacional Oscar Niemeyer. (Av. del Zinc, s/n, Avilés). 27 de mayor de 2022</t>
      </is>
    </nc>
    <odxf>
      <font>
        <color auto="1"/>
      </font>
      <alignment horizontal="general" vertical="center" readingOrder="0"/>
    </odxf>
    <ndxf>
      <font>
        <color indexed="8"/>
      </font>
      <alignment horizontal="center" vertical="top" readingOrder="0"/>
    </ndxf>
  </rcc>
  <rcc rId="4987" sId="2" odxf="1" dxf="1">
    <nc r="C75" t="inlineStr">
      <is>
        <t xml:space="preserve">Inauguración de la exposición antológica sobre el fotógrafo Gabriel Cualladó </t>
      </is>
    </nc>
    <odxf>
      <font>
        <color auto="1"/>
      </font>
      <alignment horizontal="general" vertical="center" readingOrder="0"/>
    </odxf>
    <ndxf>
      <font>
        <color indexed="8"/>
      </font>
      <alignment horizontal="center" vertical="top" readingOrder="0"/>
    </ndxf>
  </rcc>
  <rcc rId="4988" sId="2" odxf="1" dxf="1">
    <nc r="D75" t="inlineStr">
      <is>
        <t>Viajó en su vehículo particular</t>
      </is>
    </nc>
    <odxf>
      <font>
        <color auto="1"/>
      </font>
      <numFmt numFmtId="12" formatCode="#,##0.00\ &quot;€&quot;;[Red]\-#,##0.00\ &quot;€&quot;"/>
      <alignment vertical="center" readingOrder="0"/>
    </odxf>
    <ndxf>
      <font>
        <color indexed="8"/>
      </font>
      <numFmt numFmtId="0" formatCode="General"/>
      <alignment vertical="top" readingOrder="0"/>
    </ndxf>
  </rcc>
  <rcc rId="4989" sId="2" odxf="1" dxf="1">
    <nc r="E75" t="inlineStr">
      <is>
        <t xml:space="preserve">Nada </t>
      </is>
    </nc>
    <odxf>
      <font>
        <color auto="1"/>
      </font>
    </odxf>
    <ndxf>
      <font>
        <color indexed="8"/>
      </font>
    </ndxf>
  </rcc>
  <rcc rId="4990" sId="2">
    <nc r="F75" t="inlineStr">
      <is>
        <t>Nada</t>
      </is>
    </nc>
  </rcc>
  <rcc rId="4991" sId="2" odxf="1" dxf="1">
    <nc r="B76" t="inlineStr">
      <is>
        <t>Farmacia Ramirez de Diego (Pl. del Pescador, 33125 San Juan de la Arena, Asturias). 1 de junio de 2022</t>
      </is>
    </nc>
    <odxf>
      <font>
        <color auto="1"/>
      </font>
      <alignment horizontal="general" vertical="center" readingOrder="0"/>
    </odxf>
    <ndxf>
      <font>
        <color indexed="8"/>
      </font>
      <alignment horizontal="center" vertical="top" readingOrder="0"/>
    </ndxf>
  </rcc>
  <rcc rId="4992" sId="2" odxf="1" dxf="1">
    <nc r="C76" t="inlineStr">
      <is>
        <t>Reunión con representantes de la Farmacia Ramírez de Diego</t>
      </is>
    </nc>
    <odxf>
      <font>
        <color auto="1"/>
      </font>
      <alignment horizontal="general" vertical="center" readingOrder="0"/>
    </odxf>
    <ndxf>
      <font>
        <color indexed="8"/>
      </font>
      <alignment horizontal="center" vertical="top" readingOrder="0"/>
    </ndxf>
  </rcc>
  <rcc rId="4993" sId="2" odxf="1" dxf="1">
    <nc r="D76" t="inlineStr">
      <is>
        <t>Viajó en coche oficial (ida y vuelta)</t>
      </is>
    </nc>
    <odxf>
      <font>
        <color auto="1"/>
      </font>
      <numFmt numFmtId="12" formatCode="#,##0.00\ &quot;€&quot;;[Red]\-#,##0.00\ &quot;€&quot;"/>
      <alignment vertical="center" readingOrder="0"/>
    </odxf>
    <ndxf>
      <font>
        <color indexed="8"/>
      </font>
      <numFmt numFmtId="0" formatCode="General"/>
      <alignment vertical="top" readingOrder="0"/>
    </ndxf>
  </rcc>
  <rcc rId="4994" sId="2" odxf="1" dxf="1">
    <nc r="E76" t="inlineStr">
      <is>
        <t>Nada</t>
      </is>
    </nc>
    <odxf>
      <font>
        <color auto="1"/>
      </font>
    </odxf>
    <ndxf>
      <font>
        <color indexed="8"/>
      </font>
    </ndxf>
  </rcc>
  <rcc rId="4995" sId="2">
    <nc r="F76" t="inlineStr">
      <is>
        <t>Nada</t>
      </is>
    </nc>
  </rcc>
  <rcc rId="4996" sId="2" odxf="1" dxf="1">
    <nc r="B77" t="inlineStr">
      <is>
        <t>Casa de Cultura de Castropol (Parque Vicente Loriente s/n). 11 de junio de 2022</t>
      </is>
    </nc>
    <odxf>
      <font>
        <color auto="1"/>
      </font>
      <alignment horizontal="general" vertical="center" readingOrder="0"/>
    </odxf>
    <ndxf>
      <font>
        <color indexed="8"/>
      </font>
      <alignment horizontal="center" vertical="top" readingOrder="0"/>
    </ndxf>
  </rcc>
  <rcc rId="4997" sId="2" odxf="1" dxf="1">
    <nc r="C77" t="inlineStr">
      <is>
        <t>Centenario de la Biblioteca Popular Circulante "Menéndez Pelayo" de Castropol</t>
      </is>
    </nc>
    <odxf>
      <font>
        <color auto="1"/>
      </font>
      <alignment horizontal="general" vertical="center" readingOrder="0"/>
    </odxf>
    <ndxf>
      <font>
        <color indexed="8"/>
      </font>
      <alignment horizontal="center" vertical="top" readingOrder="0"/>
    </ndxf>
  </rcc>
  <rcc rId="4998" sId="2" odxf="1" dxf="1">
    <nc r="D77" t="inlineStr">
      <is>
        <t>Vehículo con conductor (ida y vuelta)</t>
      </is>
    </nc>
    <odxf>
      <font>
        <color auto="1"/>
      </font>
      <numFmt numFmtId="12" formatCode="#,##0.00\ &quot;€&quot;;[Red]\-#,##0.00\ &quot;€&quot;"/>
      <alignment vertical="center" readingOrder="0"/>
    </odxf>
    <ndxf>
      <font>
        <color indexed="8"/>
      </font>
      <numFmt numFmtId="0" formatCode="General"/>
      <alignment vertical="top" readingOrder="0"/>
    </ndxf>
  </rcc>
  <rcc rId="4999" sId="2" odxf="1" dxf="1">
    <nc r="E77" t="inlineStr">
      <is>
        <t>Nada</t>
      </is>
    </nc>
    <odxf>
      <font>
        <color auto="1"/>
      </font>
      <alignment vertical="center" readingOrder="0"/>
    </odxf>
    <ndxf>
      <font>
        <color indexed="8"/>
      </font>
      <alignment vertical="top" readingOrder="0"/>
    </ndxf>
  </rcc>
  <rcc rId="5000" sId="2">
    <nc r="F77" t="inlineStr">
      <is>
        <t>Acuerdo Marco Agencia de Viajes</t>
      </is>
    </nc>
  </rcc>
  <rcc rId="5001" sId="2" odxf="1" dxf="1">
    <nc r="B78" t="inlineStr">
      <is>
        <t>Sede del Ayuntamiento de Avilés. 15 de junio de 2022</t>
      </is>
    </nc>
    <odxf>
      <font>
        <color auto="1"/>
      </font>
      <alignment horizontal="general" vertical="center" readingOrder="0"/>
    </odxf>
    <ndxf>
      <font>
        <color indexed="8"/>
      </font>
      <alignment horizontal="center" vertical="top" readingOrder="0"/>
    </ndxf>
  </rcc>
  <rcc rId="5002" sId="2" odxf="1" dxf="1">
    <nc r="C78" t="inlineStr">
      <is>
        <t>Reunión en Ayuntamiento de Avilés</t>
      </is>
    </nc>
    <odxf>
      <font>
        <color auto="1"/>
      </font>
      <alignment horizontal="general" vertical="center" readingOrder="0"/>
    </odxf>
    <ndxf>
      <font>
        <color indexed="8"/>
      </font>
      <alignment horizontal="center" vertical="top" readingOrder="0"/>
    </ndxf>
  </rcc>
  <rcc rId="5003" sId="2" odxf="1" dxf="1">
    <nc r="D78" t="inlineStr">
      <is>
        <t>Viajó en coche oficial (ida y vuelta)</t>
      </is>
    </nc>
    <odxf>
      <font>
        <color auto="1"/>
      </font>
      <numFmt numFmtId="12" formatCode="#,##0.00\ &quot;€&quot;;[Red]\-#,##0.00\ &quot;€&quot;"/>
      <alignment vertical="center" readingOrder="0"/>
    </odxf>
    <ndxf>
      <font>
        <color indexed="8"/>
      </font>
      <numFmt numFmtId="0" formatCode="General"/>
      <alignment vertical="top" readingOrder="0"/>
    </ndxf>
  </rcc>
  <rcc rId="5004" sId="2" odxf="1" dxf="1">
    <nc r="E78" t="inlineStr">
      <is>
        <t>Nada</t>
      </is>
    </nc>
    <odxf>
      <font>
        <color auto="1"/>
      </font>
    </odxf>
    <ndxf>
      <font>
        <color indexed="8"/>
      </font>
    </ndxf>
  </rcc>
  <rcc rId="5005" sId="2">
    <nc r="F78" t="inlineStr">
      <is>
        <t>Nada</t>
      </is>
    </nc>
  </rcc>
  <rcc rId="5006" sId="2" odxf="1" dxf="1">
    <nc r="B79" t="inlineStr">
      <is>
        <t>Sede del Laboratorio de Aragón Gobierno Abierto (Plaza del Pilar, Nº3). 23 y 24 de junio de 2022</t>
      </is>
    </nc>
    <odxf>
      <border outline="0">
        <left/>
        <right/>
        <top/>
        <bottom/>
      </border>
    </odxf>
    <ndxf>
      <border outline="0">
        <left style="thin">
          <color indexed="64"/>
        </left>
        <right style="thin">
          <color indexed="64"/>
        </right>
        <top style="thin">
          <color indexed="64"/>
        </top>
        <bottom style="thin">
          <color indexed="64"/>
        </bottom>
      </border>
    </ndxf>
  </rcc>
  <rcc rId="5007" sId="2" odxf="1" dxf="1">
    <nc r="C79" t="inlineStr">
      <is>
        <t>XII Conferencia Interautonómica de Participación Ciudadana</t>
      </is>
    </nc>
    <odxf>
      <alignment horizontal="left" readingOrder="0"/>
      <border outline="0">
        <left/>
        <right/>
        <top/>
        <bottom/>
      </border>
    </odxf>
    <ndxf>
      <alignment horizontal="center" readingOrder="0"/>
      <border outline="0">
        <left style="thin">
          <color indexed="64"/>
        </left>
        <right style="thin">
          <color indexed="64"/>
        </right>
        <top style="thin">
          <color indexed="64"/>
        </top>
        <bottom style="thin">
          <color indexed="64"/>
        </bottom>
      </border>
    </ndxf>
  </rcc>
  <rcc rId="5008" sId="2" odxf="1" dxf="1">
    <nc r="D79" t="inlineStr">
      <is>
        <t>Viajó en coche oficial (ida y vuelta). Gastos de alojamiento</t>
      </is>
    </nc>
    <odxf>
      <font>
        <color auto="1"/>
      </font>
      <numFmt numFmtId="12" formatCode="#,##0.00\ &quot;€&quot;;[Red]\-#,##0.00\ &quot;€&quot;"/>
      <border outline="0">
        <left/>
        <right/>
        <top/>
        <bottom/>
      </border>
    </odxf>
    <ndxf>
      <font>
        <color indexed="8"/>
      </font>
      <numFmt numFmtId="0" formatCode="General"/>
      <border outline="0">
        <left style="thin">
          <color indexed="64"/>
        </left>
        <right style="thin">
          <color indexed="64"/>
        </right>
        <top style="thin">
          <color indexed="64"/>
        </top>
        <bottom style="thin">
          <color indexed="64"/>
        </bottom>
      </border>
    </ndxf>
  </rcc>
  <rcc rId="5009" sId="2" odxf="1" dxf="1">
    <nc r="E79" t="inlineStr">
      <is>
        <t>Nada</t>
      </is>
    </nc>
    <odxf>
      <font>
        <color auto="1"/>
      </font>
      <border outline="0">
        <left/>
        <right/>
        <top/>
        <bottom/>
      </border>
    </odxf>
    <ndxf>
      <font>
        <color indexed="8"/>
      </font>
      <border outline="0">
        <left style="thin">
          <color indexed="64"/>
        </left>
        <right style="thin">
          <color indexed="64"/>
        </right>
        <top style="thin">
          <color indexed="64"/>
        </top>
        <bottom style="thin">
          <color indexed="64"/>
        </bottom>
      </border>
    </ndxf>
  </rcc>
  <rcc rId="5010" sId="2" odxf="1" dxf="1">
    <nc r="F79" t="inlineStr">
      <is>
        <t>Nada</t>
      </is>
    </nc>
    <odxf>
      <border outline="0">
        <left/>
        <right/>
        <top/>
        <bottom/>
      </border>
    </odxf>
    <ndxf>
      <border outline="0">
        <left style="thin">
          <color indexed="64"/>
        </left>
        <right style="thin">
          <color indexed="64"/>
        </right>
        <top style="thin">
          <color indexed="64"/>
        </top>
        <bottom style="thin">
          <color indexed="64"/>
        </bottom>
      </border>
    </ndxf>
  </rcc>
  <rfmt sheetId="2" sqref="C65:F79">
    <dxf>
      <alignment vertical="center" readingOrder="0"/>
    </dxf>
  </rfmt>
  <rcc rId="5011" sId="2" odxf="1" dxf="1">
    <nc r="A66" t="inlineStr">
      <is>
        <t>Agenda 12</t>
      </is>
    </nc>
    <odxf>
      <fill>
        <patternFill>
          <bgColor theme="0"/>
        </patternFill>
      </fill>
    </odxf>
    <ndxf>
      <fill>
        <patternFill>
          <bgColor indexed="42"/>
        </patternFill>
      </fill>
    </ndxf>
  </rcc>
  <rcc rId="5012" sId="2" odxf="1" dxf="1">
    <nc r="A67" t="inlineStr">
      <is>
        <t>Agenda 13</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ndxf>
  </rcc>
  <rcc rId="5013" sId="2">
    <oc r="A68" t="inlineStr">
      <is>
        <t>Agenda 1</t>
      </is>
    </oc>
    <nc r="A68" t="inlineStr">
      <is>
        <t>Agenda 14</t>
      </is>
    </nc>
  </rcc>
  <rcc rId="5014" sId="2">
    <oc r="A69" t="inlineStr">
      <is>
        <t>Agenda 2</t>
      </is>
    </oc>
    <nc r="A69" t="inlineStr">
      <is>
        <t>Agenda 15</t>
      </is>
    </nc>
  </rcc>
  <rcc rId="5015" sId="2">
    <oc r="A70" t="inlineStr">
      <is>
        <t>Agenda 3</t>
      </is>
    </oc>
    <nc r="A70" t="inlineStr">
      <is>
        <t>Agenda 16</t>
      </is>
    </nc>
  </rcc>
  <rcc rId="5016" sId="2" odxf="1" dxf="1">
    <nc r="A71" t="inlineStr">
      <is>
        <t>Agenda 17</t>
      </is>
    </nc>
    <odxf>
      <fill>
        <patternFill patternType="none">
          <bgColor indexed="65"/>
        </patternFill>
      </fill>
      <border outline="0">
        <left/>
        <right/>
        <top/>
        <bottom/>
      </border>
    </odxf>
    <ndxf>
      <fill>
        <patternFill patternType="solid">
          <bgColor indexed="42"/>
        </patternFill>
      </fill>
      <border outline="0">
        <left style="thin">
          <color indexed="64"/>
        </left>
        <right style="thin">
          <color indexed="64"/>
        </right>
        <top style="thin">
          <color indexed="64"/>
        </top>
        <bottom style="thin">
          <color indexed="64"/>
        </bottom>
      </border>
    </ndxf>
  </rcc>
  <rcc rId="5017" sId="2" odxf="1" dxf="1">
    <nc r="A72" t="inlineStr">
      <is>
        <t>Agenda 18</t>
      </is>
    </nc>
    <odxf>
      <fill>
        <patternFill patternType="none">
          <bgColor indexed="65"/>
        </patternFill>
      </fill>
      <border outline="0">
        <left/>
        <right/>
        <top/>
        <bottom/>
      </border>
    </odxf>
    <ndxf>
      <fill>
        <patternFill patternType="solid">
          <bgColor indexed="42"/>
        </patternFill>
      </fill>
      <border outline="0">
        <left style="thin">
          <color indexed="64"/>
        </left>
        <right style="thin">
          <color indexed="64"/>
        </right>
        <top style="thin">
          <color indexed="64"/>
        </top>
        <bottom style="thin">
          <color indexed="64"/>
        </bottom>
      </border>
    </ndxf>
  </rcc>
  <rcc rId="5018" sId="2">
    <oc r="A73" t="inlineStr">
      <is>
        <t>Agenda 1</t>
      </is>
    </oc>
    <nc r="A73" t="inlineStr">
      <is>
        <t>Agenda 19</t>
      </is>
    </nc>
  </rcc>
  <rcc rId="5019" sId="2">
    <oc r="A74" t="inlineStr">
      <is>
        <t>Agenda 2</t>
      </is>
    </oc>
    <nc r="A74" t="inlineStr">
      <is>
        <t>Agenda 20</t>
      </is>
    </nc>
  </rcc>
  <rcc rId="5020" sId="2">
    <oc r="A75" t="inlineStr">
      <is>
        <t>Agenda 3</t>
      </is>
    </oc>
    <nc r="A75" t="inlineStr">
      <is>
        <t>Agenda 21</t>
      </is>
    </nc>
  </rcc>
  <rcc rId="5021" sId="2">
    <oc r="A76" t="inlineStr">
      <is>
        <t>Agenda 4</t>
      </is>
    </oc>
    <nc r="A76" t="inlineStr">
      <is>
        <t>Agenda 22</t>
      </is>
    </nc>
  </rcc>
  <rcc rId="5022" sId="2">
    <oc r="A77" t="inlineStr">
      <is>
        <t>Agenda 5</t>
      </is>
    </oc>
    <nc r="A77" t="inlineStr">
      <is>
        <t>Agenda 23</t>
      </is>
    </nc>
  </rcc>
  <rcc rId="5023" sId="2">
    <oc r="A78" t="inlineStr">
      <is>
        <t>Agenda 6</t>
      </is>
    </oc>
    <nc r="A78" t="inlineStr">
      <is>
        <t>Agenda 24</t>
      </is>
    </nc>
  </rcc>
  <rcc rId="5024" sId="2" odxf="1" dxf="1">
    <nc r="A79" t="inlineStr">
      <is>
        <t>Agenda 25</t>
      </is>
    </nc>
    <odxf>
      <fill>
        <patternFill patternType="none">
          <bgColor indexed="65"/>
        </patternFill>
      </fill>
      <border outline="0">
        <left/>
        <right/>
        <top/>
        <bottom/>
      </border>
    </odxf>
    <ndxf>
      <fill>
        <patternFill patternType="solid">
          <bgColor indexed="42"/>
        </patternFill>
      </fill>
      <border outline="0">
        <left style="thin">
          <color indexed="64"/>
        </left>
        <right style="thin">
          <color indexed="64"/>
        </right>
        <top style="thin">
          <color indexed="64"/>
        </top>
        <bottom style="thin">
          <color indexed="64"/>
        </bottom>
      </border>
    </ndxf>
  </rcc>
  <rcv guid="{D4A57BB8-9AF4-44A7-816D-C884934CBC57}" action="delete"/>
  <rdn rId="0" localSheetId="2" customView="1" name="Z_D4A57BB8_9AF4_44A7_816D_C884934CBC57_.wvu.Rows" hidden="1" oldHidden="1">
    <formula>Viajes!$89:$89</formula>
    <oldFormula>Viajes!$89:$89</oldFormula>
  </rdn>
  <rcv guid="{D4A57BB8-9AF4-44A7-816D-C884934CBC57}"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026" sId="2" odxf="1" dxf="1">
    <nc r="B21" t="inlineStr">
      <is>
        <t>MADRID                                       (25/04/2022)</t>
      </is>
    </nc>
    <odxf>
      <font>
        <b val="0"/>
        <color indexed="8"/>
      </font>
      <alignment vertical="top" readingOrder="0"/>
    </odxf>
    <ndxf>
      <font>
        <b/>
        <color indexed="8"/>
      </font>
      <alignment vertical="center" readingOrder="0"/>
    </ndxf>
  </rcc>
  <rcc rId="5027" sId="2" odxf="1" dxf="1">
    <nc r="C21" t="inlineStr">
      <is>
        <t>Asistir al 4ª Consejo Nacional de Protección Civil</t>
      </is>
    </nc>
    <odxf>
      <font>
        <b val="0"/>
        <color indexed="8"/>
      </font>
      <alignment vertical="top" readingOrder="0"/>
    </odxf>
    <ndxf>
      <font>
        <b/>
        <color indexed="8"/>
      </font>
      <alignment vertical="center" readingOrder="0"/>
    </ndxf>
  </rcc>
  <rcc rId="5028" sId="2" odxf="1" dxf="1">
    <nc r="D21" t="inlineStr">
      <is>
        <t xml:space="preserve">Aeropuerto Asturias_coche particular    (ida y vuelta)           viaje_AVIÓN        </t>
      </is>
    </nc>
    <odxf>
      <font>
        <b val="0"/>
        <color auto="1"/>
      </font>
      <numFmt numFmtId="12" formatCode="#,##0.00\ &quot;€&quot;;[Red]\-#,##0.00\ &quot;€&quot;"/>
      <alignment vertical="top" wrapText="0" readingOrder="0"/>
    </odxf>
    <ndxf>
      <font>
        <b/>
        <sz val="10"/>
        <color auto="1"/>
        <name val="Arial"/>
        <scheme val="none"/>
      </font>
      <numFmt numFmtId="0" formatCode="General"/>
      <alignment vertical="center" wrapText="1" readingOrder="0"/>
    </ndxf>
  </rcc>
  <rcc rId="5029" sId="2" odxf="1" dxf="1">
    <nc r="E21" t="inlineStr">
      <is>
        <t>KILOMETAJE        CONSEJERIA</t>
      </is>
    </nc>
    <odxf>
      <font>
        <b val="0"/>
        <color auto="1"/>
      </font>
      <alignment vertical="top" readingOrder="0"/>
    </odxf>
    <ndxf>
      <font>
        <b/>
        <color auto="1"/>
      </font>
      <alignment vertical="center" readingOrder="0"/>
    </ndxf>
  </rcc>
  <rcc rId="5030" sId="2" odxf="1" dxf="1">
    <nc r="F21" t="inlineStr">
      <is>
        <t>SE ABONARÁ EN DIETAS                         AGENCIA VIAJES_ACUERDO MARCO</t>
      </is>
    </nc>
    <odxf>
      <font>
        <b val="0"/>
        <color indexed="8"/>
      </font>
      <alignment vertical="top" readingOrder="0"/>
    </odxf>
    <ndxf>
      <font>
        <b/>
        <color indexed="8"/>
      </font>
      <alignment vertical="center" readingOrder="0"/>
    </ndxf>
  </rcc>
  <rcc rId="5031" sId="2" odxf="1" dxf="1">
    <nc r="B22" t="inlineStr">
      <is>
        <t>MADRID                                       (28/04/2022)</t>
      </is>
    </nc>
    <odxf>
      <font>
        <b val="0"/>
        <color auto="1"/>
      </font>
      <alignment horizontal="general" readingOrder="0"/>
    </odxf>
    <ndxf>
      <font>
        <b/>
        <color auto="1"/>
      </font>
      <alignment horizontal="center" readingOrder="0"/>
    </ndxf>
  </rcc>
  <rcc rId="5032" sId="2" odxf="1" dxf="1">
    <nc r="C22" t="inlineStr">
      <is>
        <t>Participación en la jornada Ciberseguridad en Sector Público</t>
      </is>
    </nc>
    <odxf>
      <font>
        <b val="0"/>
        <color auto="1"/>
      </font>
      <alignment horizontal="general" readingOrder="0"/>
    </odxf>
    <ndxf>
      <font>
        <b/>
        <color indexed="8"/>
      </font>
      <alignment horizontal="center" readingOrder="0"/>
    </ndxf>
  </rcc>
  <rcc rId="5033" sId="2" odxf="1" dxf="1">
    <nc r="D22" t="inlineStr">
      <is>
        <t xml:space="preserve">Aeropuerto Asturias_coche particular    (ida y vuelta)           viaje_AVIÓN        </t>
      </is>
    </nc>
    <odxf>
      <font>
        <b val="0"/>
        <color auto="1"/>
      </font>
      <numFmt numFmtId="12" formatCode="#,##0.00\ &quot;€&quot;;[Red]\-#,##0.00\ &quot;€&quot;"/>
    </odxf>
    <ndxf>
      <font>
        <b/>
        <sz val="10"/>
        <color auto="1"/>
        <name val="Arial"/>
        <scheme val="none"/>
      </font>
      <numFmt numFmtId="0" formatCode="General"/>
    </ndxf>
  </rcc>
  <rcc rId="5034" sId="2" odxf="1" dxf="1">
    <nc r="E22" t="inlineStr">
      <is>
        <t>KILOMETAJE        CONSEJERIA</t>
      </is>
    </nc>
    <odxf>
      <font>
        <b val="0"/>
        <color auto="1"/>
      </font>
      <alignment vertical="top" readingOrder="0"/>
    </odxf>
    <ndxf>
      <font>
        <b/>
        <color auto="1"/>
      </font>
      <alignment vertical="center" readingOrder="0"/>
    </ndxf>
  </rcc>
  <rcc rId="5035" sId="2" odxf="1" dxf="1">
    <nc r="F22" t="inlineStr">
      <is>
        <t>SE ABONARÁ EN DIETAS                         AGENCIA VIAJES_ACUERDO MARCO</t>
      </is>
    </nc>
    <odxf>
      <font>
        <b val="0"/>
        <color indexed="8"/>
      </font>
      <alignment vertical="top" readingOrder="0"/>
    </odxf>
    <ndxf>
      <font>
        <b/>
        <color indexed="8"/>
      </font>
      <alignment vertical="center" readingOrder="0"/>
    </ndxf>
  </rcc>
  <rcc rId="5036" sId="2" odxf="1" dxf="1">
    <nc r="B23" t="inlineStr">
      <is>
        <t>SEVARES_ Piloña  (02/06/2022)</t>
      </is>
    </nc>
    <odxf>
      <font>
        <b val="0"/>
        <color auto="1"/>
      </font>
      <alignment horizontal="general" readingOrder="0"/>
    </odxf>
    <ndxf>
      <font>
        <b/>
        <color auto="1"/>
      </font>
      <alignment horizontal="center" readingOrder="0"/>
    </ndxf>
  </rcc>
  <rcc rId="5037" sId="2" odxf="1" dxf="1">
    <nc r="C23" t="inlineStr">
      <is>
        <t>Asistir a la presentación del proyecto ARPPA</t>
      </is>
    </nc>
    <odxf>
      <font>
        <b val="0"/>
        <color auto="1"/>
      </font>
      <alignment horizontal="general" readingOrder="0"/>
    </odxf>
    <ndxf>
      <font>
        <b/>
        <color indexed="8"/>
      </font>
      <alignment horizontal="center" readingOrder="0"/>
    </ndxf>
  </rcc>
  <rcc rId="5038" sId="2" odxf="1" dxf="1">
    <nc r="D23" t="inlineStr">
      <is>
        <t>Viajó en coche particular                (ida y vuelta)</t>
      </is>
    </nc>
    <odxf>
      <font>
        <b val="0"/>
        <color auto="1"/>
      </font>
      <numFmt numFmtId="12" formatCode="#,##0.00\ &quot;€&quot;;[Red]\-#,##0.00\ &quot;€&quot;"/>
    </odxf>
    <ndxf>
      <font>
        <b/>
        <sz val="10"/>
        <color auto="1"/>
        <name val="Arial"/>
        <scheme val="none"/>
      </font>
      <numFmt numFmtId="0" formatCode="General"/>
    </ndxf>
  </rcc>
  <rcc rId="5039" sId="2" odxf="1" dxf="1">
    <nc r="E23" t="inlineStr">
      <is>
        <t>KILOMETRAJE</t>
      </is>
    </nc>
    <odxf>
      <font>
        <b val="0"/>
        <color auto="1"/>
      </font>
      <alignment vertical="top" readingOrder="0"/>
    </odxf>
    <ndxf>
      <font>
        <b/>
        <color auto="1"/>
      </font>
      <alignment vertical="center" readingOrder="0"/>
    </ndxf>
  </rcc>
  <rcc rId="5040" sId="2" odxf="1" dxf="1">
    <nc r="F23" t="inlineStr">
      <is>
        <t>SE ABONARÁ EN DIETAS</t>
      </is>
    </nc>
    <odxf>
      <font>
        <b val="0"/>
        <color indexed="8"/>
      </font>
      <alignment vertical="top" readingOrder="0"/>
    </odxf>
    <ndxf>
      <font>
        <b/>
        <color indexed="8"/>
      </font>
      <alignment vertical="center" readingOrder="0"/>
    </ndxf>
  </rcc>
  <rcc rId="5041" sId="2" odxf="1" dxf="1">
    <nc r="B24" t="inlineStr">
      <is>
        <t>LEGANÉS_Madrid                                       (15/06/2022)</t>
      </is>
    </nc>
    <odxf>
      <font>
        <b val="0"/>
        <color auto="1"/>
      </font>
      <alignment horizontal="general" readingOrder="0"/>
    </odxf>
    <ndxf>
      <font>
        <b/>
        <color auto="1"/>
      </font>
      <alignment horizontal="center" readingOrder="0"/>
    </ndxf>
  </rcc>
  <rcc rId="5042" sId="2" odxf="1" dxf="1">
    <nc r="C24" t="inlineStr">
      <is>
        <t>Participación en el III Congreso Nacional de Archivo y Documento Electrónico (CnADe)</t>
      </is>
    </nc>
    <odxf>
      <font>
        <b val="0"/>
        <color auto="1"/>
      </font>
      <alignment horizontal="general" readingOrder="0"/>
    </odxf>
    <ndxf>
      <font>
        <b/>
        <color indexed="8"/>
      </font>
      <alignment horizontal="center" readingOrder="0"/>
    </ndxf>
  </rcc>
  <rcc rId="5043" sId="2" odxf="1" dxf="1">
    <nc r="D24" t="inlineStr">
      <is>
        <t xml:space="preserve">Aeropuerto Asturias_coche particular    (ida y vuelta)           viaje_TREN         </t>
      </is>
    </nc>
    <odxf>
      <font>
        <b val="0"/>
        <color auto="1"/>
      </font>
      <numFmt numFmtId="12" formatCode="#,##0.00\ &quot;€&quot;;[Red]\-#,##0.00\ &quot;€&quot;"/>
    </odxf>
    <ndxf>
      <font>
        <b/>
        <sz val="10"/>
        <color auto="1"/>
        <name val="Arial"/>
        <scheme val="none"/>
      </font>
      <numFmt numFmtId="0" formatCode="General"/>
    </ndxf>
  </rcc>
  <rcc rId="5044" sId="2" odxf="1" dxf="1">
    <nc r="E24" t="inlineStr">
      <is>
        <t>KILOMETAJE        CONSEJERIA</t>
      </is>
    </nc>
    <odxf>
      <font>
        <b val="0"/>
        <color auto="1"/>
      </font>
      <alignment vertical="top" readingOrder="0"/>
    </odxf>
    <ndxf>
      <font>
        <b/>
        <color auto="1"/>
      </font>
      <alignment vertical="center" readingOrder="0"/>
    </ndxf>
  </rcc>
  <rcc rId="5045" sId="2" odxf="1" dxf="1">
    <nc r="F24" t="inlineStr">
      <is>
        <t>SE ABONARÁ EN DIETAS                         AGENCIA VIAJES_ACUERDO MARCO</t>
      </is>
    </nc>
    <odxf>
      <font>
        <b val="0"/>
        <color indexed="8"/>
      </font>
      <alignment vertical="top" readingOrder="0"/>
    </odxf>
    <ndxf>
      <font>
        <b/>
        <color indexed="8"/>
      </font>
      <alignment vertical="center" readingOrder="0"/>
    </ndxf>
  </rcc>
  <rcc rId="5046" sId="2" odxf="1" dxf="1">
    <nc r="B25" t="inlineStr">
      <is>
        <t>MADRID                                       (28/06/2022)</t>
      </is>
    </nc>
    <odxf>
      <font>
        <b val="0"/>
        <color auto="1"/>
      </font>
      <alignment horizontal="general" readingOrder="0"/>
    </odxf>
    <ndxf>
      <font>
        <b/>
        <color auto="1"/>
      </font>
      <alignment horizontal="center" readingOrder="0"/>
    </ndxf>
  </rcc>
  <rcc rId="5047" sId="2" odxf="1" dxf="1">
    <nc r="C25" t="inlineStr">
      <is>
        <t>Participa en el encuentro Retos, Tendencias e Innovación en el Sector Legal.</t>
      </is>
    </nc>
    <odxf>
      <font>
        <b val="0"/>
        <color auto="1"/>
      </font>
      <alignment horizontal="general" readingOrder="0"/>
    </odxf>
    <ndxf>
      <font>
        <b/>
        <color indexed="8"/>
      </font>
      <alignment horizontal="center" readingOrder="0"/>
    </ndxf>
  </rcc>
  <rcc rId="5048" sId="2" odxf="1" dxf="1">
    <nc r="D25" t="inlineStr">
      <is>
        <t xml:space="preserve">Aeropuerto Asturias_coche particular    (ida y vuelta)           viaje_AVIÓN        </t>
      </is>
    </nc>
    <odxf>
      <font>
        <b val="0"/>
        <color auto="1"/>
      </font>
      <numFmt numFmtId="12" formatCode="#,##0.00\ &quot;€&quot;;[Red]\-#,##0.00\ &quot;€&quot;"/>
    </odxf>
    <ndxf>
      <font>
        <b/>
        <sz val="10"/>
        <color auto="1"/>
        <name val="Arial"/>
        <scheme val="none"/>
      </font>
      <numFmt numFmtId="0" formatCode="General"/>
    </ndxf>
  </rcc>
  <rcc rId="5049" sId="2" odxf="1" dxf="1">
    <nc r="E25" t="inlineStr">
      <is>
        <t>KILOMETAJE        CONSEJERIA</t>
      </is>
    </nc>
    <odxf>
      <font>
        <b val="0"/>
        <color auto="1"/>
      </font>
    </odxf>
    <ndxf>
      <font>
        <b/>
        <color auto="1"/>
      </font>
    </ndxf>
  </rcc>
  <rcc rId="5050" sId="2" odxf="1" dxf="1">
    <nc r="F25" t="inlineStr">
      <is>
        <t>SE ABONARÁ EN DIETAS                         AGENCIA VIAJES_ACUERDO MARCO</t>
      </is>
    </nc>
    <odxf>
      <font>
        <b val="0"/>
        <color indexed="8"/>
      </font>
    </odxf>
    <ndxf>
      <font>
        <b/>
        <color indexed="8"/>
      </font>
    </ndxf>
  </rcc>
  <rfmt sheetId="2" sqref="B21:F25" start="0" length="2147483647">
    <dxf>
      <font>
        <b val="0"/>
      </font>
    </dxf>
  </rfmt>
  <rfmt sheetId="2" sqref="B29:F32" start="0" length="2147483647">
    <dxf>
      <font>
        <b val="0"/>
      </font>
    </dxf>
  </rfmt>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08" sId="2" odxf="1" dxf="1">
    <nc r="A51" t="inlineStr">
      <is>
        <t>Agenda 7</t>
      </is>
    </nc>
    <odxf>
      <font>
        <b val="0"/>
        <sz val="11"/>
        <color theme="1"/>
        <name val="Calibri"/>
        <scheme val="minor"/>
      </font>
      <fill>
        <patternFill patternType="none">
          <bgColor indexed="65"/>
        </patternFill>
      </fill>
      <alignment horizontal="general" vertical="bottom" readingOrder="0"/>
      <border outline="0">
        <left/>
        <right/>
        <top/>
        <bottom/>
      </border>
    </odxf>
    <ndxf>
      <font>
        <b/>
        <sz val="11"/>
        <color indexed="8"/>
        <name val="Calibri"/>
        <scheme val="none"/>
      </font>
      <fill>
        <patternFill patternType="solid">
          <bgColor indexed="42"/>
        </patternFill>
      </fill>
      <alignment horizontal="center" vertical="top" readingOrder="0"/>
      <border outline="0">
        <left style="thin">
          <color indexed="64"/>
        </left>
        <right style="thin">
          <color indexed="64"/>
        </right>
        <top style="thin">
          <color indexed="64"/>
        </top>
        <bottom style="thin">
          <color indexed="64"/>
        </bottom>
      </border>
    </ndxf>
  </rcc>
  <rcc rId="4809" sId="2" odxf="1" dxf="1">
    <nc r="A52" t="inlineStr">
      <is>
        <t>Agenda 8</t>
      </is>
    </nc>
    <odxf>
      <fill>
        <patternFill patternType="none">
          <bgColor indexed="65"/>
        </patternFill>
      </fill>
      <border outline="0">
        <left/>
        <right/>
        <top/>
        <bottom/>
      </border>
    </odxf>
    <ndxf>
      <fill>
        <patternFill patternType="solid">
          <bgColor indexed="42"/>
        </patternFill>
      </fill>
      <border outline="0">
        <left style="thin">
          <color indexed="64"/>
        </left>
        <right style="thin">
          <color indexed="64"/>
        </right>
        <top style="thin">
          <color indexed="64"/>
        </top>
        <bottom style="thin">
          <color indexed="64"/>
        </bottom>
      </border>
    </ndxf>
  </rcc>
  <rcc rId="4810" sId="2">
    <oc r="A53" t="inlineStr">
      <is>
        <t>Agenda 1</t>
      </is>
    </oc>
    <nc r="A53" t="inlineStr">
      <is>
        <t>Agenda 9</t>
      </is>
    </nc>
  </rcc>
  <rcc rId="4811" sId="2">
    <oc r="A54" t="inlineStr">
      <is>
        <t>Agenda 2</t>
      </is>
    </oc>
    <nc r="A54" t="inlineStr">
      <is>
        <t>Agenda 10</t>
      </is>
    </nc>
  </rcc>
  <rcc rId="4812" sId="2">
    <oc r="A55" t="inlineStr">
      <is>
        <t>Agenda 3</t>
      </is>
    </oc>
    <nc r="A55" t="inlineStr">
      <is>
        <t>Agenda 11</t>
      </is>
    </nc>
  </rcc>
  <rfmt sheetId="2" sqref="B45:B53">
    <dxf>
      <alignment horizontal="left" readingOrder="0"/>
    </dxf>
  </rfmt>
  <rfmt sheetId="2" sqref="C45:C53">
    <dxf>
      <alignment horizontal="left" readingOrder="0"/>
    </dxf>
  </rfmt>
  <rfmt sheetId="2" sqref="C45:C53">
    <dxf>
      <alignment horizontal="center" readingOrder="0"/>
    </dxf>
  </rfmt>
  <rfmt sheetId="2" sqref="C76">
    <dxf>
      <alignment horizontal="center" readingOrder="0"/>
    </dxf>
  </rfmt>
  <rfmt sheetId="2" sqref="C5">
    <dxf>
      <alignment horizontal="center" readingOrder="0"/>
    </dxf>
  </rfmt>
  <rcv guid="{D4A57BB8-9AF4-44A7-816D-C884934CBC57}" action="delete"/>
  <rdn rId="0" localSheetId="2" customView="1" name="Z_D4A57BB8_9AF4_44A7_816D_C884934CBC57_.wvu.Rows" hidden="1" oldHidden="1">
    <formula>Viajes!$79:$79</formula>
    <oldFormula>Viajes!$79:$79</oldFormula>
  </rdn>
  <rcv guid="{D4A57BB8-9AF4-44A7-816D-C884934CBC57}" action="add"/>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814" sId="2">
    <nc r="B77" t="inlineStr">
      <is>
        <t>4/05/2022, Sevilla</t>
      </is>
    </nc>
  </rcc>
  <rcc rId="4815" sId="2">
    <nc r="C77" t="inlineStr">
      <is>
        <t>50 Aniversario del Centro Asturiano de Sevilla</t>
      </is>
    </nc>
  </rcc>
  <rcc rId="4816" sId="2" odxf="1" dxf="1" numFmtId="11">
    <nc r="D77">
      <v>337.64</v>
    </nc>
    <odxf>
      <font>
        <b val="0"/>
        <color auto="1"/>
      </font>
    </odxf>
    <ndxf>
      <font>
        <b/>
        <color auto="1"/>
      </font>
    </ndxf>
  </rcc>
  <rcc rId="4817" sId="2" odxf="1" dxf="1">
    <nc r="E77" t="inlineStr">
      <is>
        <r>
          <t xml:space="preserve">Vuelos: </t>
        </r>
        <r>
          <rPr>
            <b/>
            <sz val="11"/>
            <rFont val="Calibri"/>
            <family val="2"/>
          </rPr>
          <t xml:space="preserve">143,89 €   </t>
        </r>
        <r>
          <rPr>
            <sz val="11"/>
            <rFont val="Calibri"/>
            <family val="2"/>
          </rPr>
          <t xml:space="preserve">Alojamiento: </t>
        </r>
        <r>
          <rPr>
            <b/>
            <sz val="11"/>
            <rFont val="Calibri"/>
            <family val="2"/>
          </rPr>
          <t>193,75 €</t>
        </r>
      </is>
    </nc>
    <odxf>
      <font>
        <color auto="1"/>
      </font>
      <alignment horizontal="center" vertical="top" readingOrder="0"/>
    </odxf>
    <ndxf>
      <font>
        <color auto="1"/>
      </font>
      <alignment horizontal="general" vertical="center" readingOrder="0"/>
    </ndxf>
  </rcc>
  <rcc rId="4818" sId="2" odxf="1" dxf="1">
    <nc r="F77" t="inlineStr">
      <is>
        <t>BCD TRAVEL</t>
      </is>
    </nc>
    <odxf>
      <alignment horizontal="center" vertical="top" readingOrder="0"/>
    </odxf>
    <ndxf>
      <alignment horizontal="general" vertical="center" readingOrder="0"/>
    </ndxf>
  </rcc>
  <rfmt sheetId="2" sqref="D77" start="0" length="2147483647">
    <dxf>
      <font>
        <b val="0"/>
      </font>
    </dxf>
  </rfmt>
  <rfmt sheetId="2" sqref="E77" start="0" length="2147483647">
    <dxf>
      <font>
        <b val="0"/>
      </font>
    </dxf>
  </rfmt>
  <rcc rId="4819" sId="2">
    <nc r="B6" t="inlineStr">
      <is>
        <t>29/04/2022, Sevilla</t>
      </is>
    </nc>
  </rcc>
  <rcc rId="4820" sId="2">
    <nc r="C6" t="inlineStr">
      <is>
        <t>Conferencia  Sectorial de Memoria Democrática</t>
      </is>
    </nc>
  </rcc>
  <rfmt sheetId="2" sqref="D6" start="0" length="0">
    <dxf>
      <font>
        <b/>
        <color auto="1"/>
      </font>
    </dxf>
  </rfmt>
  <rcc rId="4821" sId="2" odxf="1" dxf="1">
    <nc r="E6" t="inlineStr">
      <is>
        <r>
          <t xml:space="preserve">Vuelos: </t>
        </r>
        <r>
          <rPr>
            <b/>
            <sz val="11"/>
            <rFont val="Calibri"/>
            <family val="2"/>
          </rPr>
          <t>285,23 €</t>
        </r>
        <r>
          <rPr>
            <sz val="11"/>
            <rFont val="Calibri"/>
            <family val="2"/>
          </rPr>
          <t xml:space="preserve">                  Alojamiento: </t>
        </r>
        <r>
          <rPr>
            <b/>
            <sz val="11"/>
            <rFont val="Calibri"/>
            <family val="2"/>
          </rPr>
          <t>124,55 €</t>
        </r>
      </is>
    </nc>
    <odxf>
      <font>
        <color auto="1"/>
      </font>
      <alignment horizontal="center" vertical="top" readingOrder="0"/>
    </odxf>
    <ndxf>
      <font>
        <color auto="1"/>
      </font>
      <alignment horizontal="general" vertical="center" readingOrder="0"/>
    </ndxf>
  </rcc>
  <rcc rId="4822" sId="2" odxf="1" dxf="1">
    <nc r="F6" t="inlineStr">
      <is>
        <t>BCD TRAVEL</t>
      </is>
    </nc>
    <odxf>
      <alignment horizontal="center" vertical="top" readingOrder="0"/>
    </odxf>
    <ndxf>
      <alignment horizontal="general" vertical="center" readingOrder="0"/>
    </ndxf>
  </rcc>
  <rcc rId="4823" sId="2">
    <nc r="B7" t="inlineStr">
      <is>
        <t>4/05/2022, Sevilla</t>
      </is>
    </nc>
  </rcc>
  <rcc rId="4824" sId="2">
    <nc r="C7" t="inlineStr">
      <is>
        <t>50 Aniversario del Centro Asturiano de Sevilla</t>
      </is>
    </nc>
  </rcc>
  <rcc rId="4825" sId="2" odxf="1" dxf="1" numFmtId="11">
    <nc r="D7">
      <v>337.64</v>
    </nc>
    <odxf>
      <font>
        <b val="0"/>
        <color auto="1"/>
      </font>
    </odxf>
    <ndxf>
      <font>
        <b/>
        <color auto="1"/>
      </font>
    </ndxf>
  </rcc>
  <rcc rId="4826" sId="2" odxf="1" dxf="1">
    <nc r="E7" t="inlineStr">
      <is>
        <r>
          <t xml:space="preserve">Vuelos: </t>
        </r>
        <r>
          <rPr>
            <b/>
            <sz val="11"/>
            <rFont val="Calibri"/>
            <family val="2"/>
          </rPr>
          <t xml:space="preserve">143,89 €   </t>
        </r>
        <r>
          <rPr>
            <sz val="11"/>
            <rFont val="Calibri"/>
            <family val="2"/>
          </rPr>
          <t xml:space="preserve">Alojamiento: </t>
        </r>
        <r>
          <rPr>
            <b/>
            <sz val="11"/>
            <rFont val="Calibri"/>
            <family val="2"/>
          </rPr>
          <t>193,75 €</t>
        </r>
      </is>
    </nc>
    <odxf>
      <font>
        <color auto="1"/>
      </font>
      <alignment horizontal="center" vertical="top" readingOrder="0"/>
    </odxf>
    <ndxf>
      <font>
        <color auto="1"/>
      </font>
      <alignment horizontal="general" vertical="center" readingOrder="0"/>
    </ndxf>
  </rcc>
  <rcc rId="4827" sId="2" odxf="1" dxf="1">
    <nc r="F7" t="inlineStr">
      <is>
        <t>BCD TRAVEL</t>
      </is>
    </nc>
    <odxf>
      <alignment horizontal="center" vertical="top" readingOrder="0"/>
    </odxf>
    <ndxf>
      <alignment horizontal="general" vertical="center" readingOrder="0"/>
    </ndxf>
  </rcc>
  <rcc rId="4828" sId="2" numFmtId="11">
    <nc r="D6">
      <v>409.78</v>
    </nc>
  </rcc>
  <rfmt sheetId="2" sqref="D6" start="0" length="2147483647">
    <dxf>
      <font>
        <b val="0"/>
      </font>
    </dxf>
  </rfmt>
  <rfmt sheetId="2" sqref="D7" start="0" length="2147483647">
    <dxf>
      <font>
        <b val="0"/>
      </font>
    </dxf>
  </rfmt>
  <rfmt sheetId="2" sqref="E6" start="0" length="2147483647">
    <dxf>
      <font>
        <b/>
      </font>
    </dxf>
  </rfmt>
  <rfmt sheetId="2" sqref="E6" start="0" length="2147483647">
    <dxf>
      <font>
        <b val="0"/>
      </font>
    </dxf>
  </rfmt>
  <rfmt sheetId="2" sqref="E7" start="0" length="2147483647">
    <dxf>
      <font>
        <b/>
      </font>
    </dxf>
  </rfmt>
  <rfmt sheetId="2" sqref="E7" start="0" length="2147483647">
    <dxf>
      <font>
        <b val="0"/>
      </font>
    </dxf>
  </rfmt>
  <rfmt sheetId="2" sqref="C6:C7">
    <dxf>
      <alignment horizontal="center" readingOrder="0"/>
    </dxf>
  </rfmt>
  <rfmt sheetId="2" sqref="C77">
    <dxf>
      <alignment horizontal="center" readingOrder="0"/>
    </dxf>
  </rfmt>
  <rcv guid="{D4A57BB8-9AF4-44A7-816D-C884934CBC57}" action="delete"/>
  <rdn rId="0" localSheetId="2" customView="1" name="Z_D4A57BB8_9AF4_44A7_816D_C884934CBC57_.wvu.Rows" hidden="1" oldHidden="1">
    <formula>Viajes!$79:$79</formula>
    <oldFormula>Viajes!$79:$79</oldFormula>
  </rdn>
  <rcv guid="{D4A57BB8-9AF4-44A7-816D-C884934CBC57}"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B51A7631-9620-49EC-BEA3-FEB8F7F96A07}" name="Usuario de Windows" id="-941720523" dateTime="2022-07-04T13:23:54"/>
  <userInfo guid="{A65B169A-6774-410D-9402-E5D7C3AD1418}" name="Usuario de Windows" id="-941693611" dateTime="2023-02-09T13:21:31"/>
</user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6"/>
  <sheetViews>
    <sheetView tabSelected="1" zoomScale="90" zoomScaleNormal="90" workbookViewId="0">
      <selection activeCell="B22" sqref="B22"/>
    </sheetView>
  </sheetViews>
  <sheetFormatPr baseColWidth="10" defaultRowHeight="15" x14ac:dyDescent="0.25"/>
  <cols>
    <col min="1" max="1" width="30.5703125" customWidth="1"/>
    <col min="2" max="2" width="48.28515625" customWidth="1"/>
    <col min="3" max="3" width="11" customWidth="1"/>
  </cols>
  <sheetData>
    <row r="1" spans="1:57" x14ac:dyDescent="0.25">
      <c r="A1" s="1"/>
      <c r="B1" s="2"/>
      <c r="C1" s="3"/>
      <c r="D1" s="3"/>
      <c r="E1" s="3"/>
      <c r="F1" s="3"/>
      <c r="G1" s="3"/>
      <c r="H1" s="3"/>
      <c r="I1" s="3"/>
      <c r="J1" s="3"/>
      <c r="K1" s="3"/>
      <c r="L1" s="3"/>
      <c r="M1" s="3"/>
      <c r="N1" s="3"/>
      <c r="O1" s="3"/>
      <c r="P1" s="3"/>
      <c r="Q1" s="3"/>
      <c r="R1" s="3"/>
      <c r="S1" s="3"/>
      <c r="T1" s="3"/>
      <c r="U1" s="3"/>
      <c r="V1" s="3"/>
      <c r="W1" s="3"/>
      <c r="X1" s="3"/>
      <c r="Y1" s="3"/>
      <c r="Z1" s="3"/>
      <c r="AA1" s="3"/>
      <c r="AB1" s="3"/>
      <c r="AC1" s="3"/>
      <c r="AD1" s="3"/>
      <c r="AE1" s="3"/>
    </row>
    <row r="2" spans="1:57" ht="15.75" x14ac:dyDescent="0.25">
      <c r="A2" s="137" t="s">
        <v>259</v>
      </c>
      <c r="B2" s="137"/>
      <c r="C2" s="137"/>
      <c r="D2" s="137"/>
      <c r="E2" s="137"/>
      <c r="F2" s="137"/>
      <c r="G2" s="59"/>
      <c r="H2" s="59"/>
      <c r="N2" s="59"/>
      <c r="O2" s="59"/>
      <c r="P2" s="59"/>
      <c r="Q2" s="59"/>
      <c r="R2" s="59"/>
      <c r="S2" s="59"/>
      <c r="T2" s="59"/>
      <c r="U2" s="59"/>
      <c r="V2" s="59"/>
      <c r="W2" s="59"/>
      <c r="X2" s="59"/>
      <c r="Y2" s="59"/>
      <c r="Z2" s="4"/>
      <c r="AA2" s="4"/>
      <c r="AB2" s="4"/>
      <c r="AC2" s="4"/>
      <c r="AD2" s="4"/>
      <c r="AE2" s="4"/>
      <c r="AG2" s="59" t="s">
        <v>272</v>
      </c>
    </row>
    <row r="3" spans="1:57" ht="15.75" x14ac:dyDescent="0.25">
      <c r="A3" s="144" t="s">
        <v>23</v>
      </c>
      <c r="B3" s="144"/>
      <c r="C3" s="144"/>
      <c r="D3" s="144"/>
      <c r="E3" s="144"/>
      <c r="F3" s="144"/>
      <c r="G3" s="144"/>
      <c r="H3" s="144"/>
      <c r="I3" s="144"/>
      <c r="J3" s="144"/>
      <c r="K3" s="144"/>
      <c r="L3" s="144"/>
      <c r="M3" s="144"/>
      <c r="N3" s="144"/>
      <c r="O3" s="144"/>
      <c r="P3" s="144"/>
      <c r="Q3" s="144"/>
      <c r="R3" s="144"/>
      <c r="S3" s="144"/>
      <c r="T3" s="144"/>
      <c r="U3" s="144"/>
      <c r="V3" s="144"/>
      <c r="W3" s="144"/>
      <c r="X3" s="144"/>
      <c r="Y3" s="144"/>
      <c r="Z3" s="4"/>
      <c r="AA3" s="4"/>
      <c r="AB3" s="4"/>
      <c r="AC3" s="4"/>
      <c r="AD3" s="4"/>
      <c r="AE3" s="4"/>
      <c r="AG3" s="126" t="s">
        <v>23</v>
      </c>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row>
    <row r="4" spans="1:57" ht="15.75" thickBot="1" x14ac:dyDescent="0.3">
      <c r="A4" s="5"/>
      <c r="B4" s="5"/>
      <c r="C4" s="6"/>
      <c r="D4" s="6"/>
      <c r="E4" s="6"/>
      <c r="F4" s="6"/>
      <c r="G4" s="6"/>
      <c r="H4" s="6"/>
      <c r="I4" s="6"/>
      <c r="J4" s="6"/>
      <c r="K4" s="6"/>
      <c r="L4" s="6"/>
      <c r="M4" s="6"/>
      <c r="N4" s="6"/>
      <c r="O4" s="6"/>
      <c r="P4" s="71"/>
      <c r="Q4" s="71"/>
      <c r="R4" s="71"/>
      <c r="S4" s="71"/>
      <c r="T4" s="71"/>
      <c r="U4" s="71"/>
      <c r="V4" s="71"/>
      <c r="W4" s="71"/>
      <c r="X4" s="71"/>
      <c r="Y4" s="71"/>
      <c r="Z4" s="71"/>
      <c r="AA4" s="71"/>
      <c r="AB4" s="71"/>
      <c r="AC4" s="71"/>
      <c r="AD4" s="71"/>
      <c r="AE4" s="71"/>
    </row>
    <row r="5" spans="1:57" ht="16.5" thickTop="1" thickBot="1" x14ac:dyDescent="0.3">
      <c r="A5" s="7" t="s">
        <v>0</v>
      </c>
      <c r="B5" s="8" t="s">
        <v>1</v>
      </c>
      <c r="C5" s="9" t="s">
        <v>2</v>
      </c>
      <c r="D5" s="62" t="s">
        <v>41</v>
      </c>
      <c r="E5" s="63"/>
      <c r="F5" s="10"/>
      <c r="G5" s="62" t="s">
        <v>42</v>
      </c>
      <c r="H5" s="63"/>
      <c r="I5" s="10"/>
      <c r="J5" s="62" t="s">
        <v>43</v>
      </c>
      <c r="K5" s="63"/>
      <c r="L5" s="10"/>
      <c r="M5" s="64" t="s">
        <v>61</v>
      </c>
      <c r="N5" s="65"/>
      <c r="O5" s="65"/>
      <c r="P5" s="62" t="s">
        <v>260</v>
      </c>
      <c r="Q5" s="63"/>
      <c r="R5" s="10"/>
      <c r="S5" s="62" t="s">
        <v>261</v>
      </c>
      <c r="T5" s="63"/>
      <c r="U5" s="10"/>
      <c r="V5" s="62" t="s">
        <v>262</v>
      </c>
      <c r="W5" s="63"/>
      <c r="X5" s="10"/>
      <c r="Y5" s="64" t="s">
        <v>263</v>
      </c>
      <c r="Z5" s="65"/>
      <c r="AA5" s="65"/>
      <c r="AB5" s="62" t="s">
        <v>264</v>
      </c>
      <c r="AC5" s="63"/>
      <c r="AD5" s="10"/>
      <c r="AE5" s="62" t="s">
        <v>265</v>
      </c>
      <c r="AF5" s="63"/>
      <c r="AG5" s="10"/>
      <c r="AH5" s="62" t="s">
        <v>266</v>
      </c>
      <c r="AI5" s="63"/>
      <c r="AJ5" s="10"/>
      <c r="AK5" s="64" t="s">
        <v>267</v>
      </c>
      <c r="AL5" s="65"/>
      <c r="AM5" s="65"/>
      <c r="AN5" s="62" t="s">
        <v>268</v>
      </c>
      <c r="AO5" s="63"/>
      <c r="AP5" s="10"/>
      <c r="AQ5" s="62" t="s">
        <v>269</v>
      </c>
      <c r="AR5" s="63"/>
      <c r="AS5" s="10"/>
      <c r="AT5" s="62" t="s">
        <v>270</v>
      </c>
      <c r="AU5" s="63"/>
      <c r="AV5" s="10"/>
      <c r="AW5" s="64" t="s">
        <v>271</v>
      </c>
      <c r="AX5" s="65"/>
      <c r="AY5" s="65"/>
    </row>
    <row r="6" spans="1:57" ht="40.5" thickTop="1" thickBot="1" x14ac:dyDescent="0.3">
      <c r="A6" s="11"/>
      <c r="B6" s="12"/>
      <c r="C6" s="13"/>
      <c r="D6" s="14" t="s">
        <v>3</v>
      </c>
      <c r="E6" s="14" t="s">
        <v>4</v>
      </c>
      <c r="F6" s="15" t="s">
        <v>5</v>
      </c>
      <c r="G6" s="14" t="s">
        <v>3</v>
      </c>
      <c r="H6" s="14" t="s">
        <v>4</v>
      </c>
      <c r="I6" s="15" t="s">
        <v>5</v>
      </c>
      <c r="J6" s="14" t="s">
        <v>3</v>
      </c>
      <c r="K6" s="14" t="s">
        <v>4</v>
      </c>
      <c r="L6" s="15" t="s">
        <v>5</v>
      </c>
      <c r="M6" s="16" t="s">
        <v>3</v>
      </c>
      <c r="N6" s="67" t="s">
        <v>4</v>
      </c>
      <c r="O6" s="67" t="s">
        <v>5</v>
      </c>
      <c r="P6" s="14" t="s">
        <v>3</v>
      </c>
      <c r="Q6" s="14" t="s">
        <v>4</v>
      </c>
      <c r="R6" s="15" t="s">
        <v>5</v>
      </c>
      <c r="S6" s="14" t="s">
        <v>3</v>
      </c>
      <c r="T6" s="14" t="s">
        <v>4</v>
      </c>
      <c r="U6" s="15" t="s">
        <v>5</v>
      </c>
      <c r="V6" s="14" t="s">
        <v>3</v>
      </c>
      <c r="W6" s="14" t="s">
        <v>4</v>
      </c>
      <c r="X6" s="15" t="s">
        <v>5</v>
      </c>
      <c r="Y6" s="16" t="s">
        <v>3</v>
      </c>
      <c r="Z6" s="67" t="s">
        <v>4</v>
      </c>
      <c r="AA6" s="67" t="s">
        <v>5</v>
      </c>
      <c r="AB6" s="14" t="s">
        <v>3</v>
      </c>
      <c r="AC6" s="14" t="s">
        <v>4</v>
      </c>
      <c r="AD6" s="15" t="s">
        <v>5</v>
      </c>
      <c r="AE6" s="14" t="s">
        <v>3</v>
      </c>
      <c r="AF6" s="14" t="s">
        <v>4</v>
      </c>
      <c r="AG6" s="15" t="s">
        <v>5</v>
      </c>
      <c r="AH6" s="14" t="s">
        <v>3</v>
      </c>
      <c r="AI6" s="14" t="s">
        <v>4</v>
      </c>
      <c r="AJ6" s="15" t="s">
        <v>5</v>
      </c>
      <c r="AK6" s="16" t="s">
        <v>3</v>
      </c>
      <c r="AL6" s="67" t="s">
        <v>4</v>
      </c>
      <c r="AM6" s="67" t="s">
        <v>5</v>
      </c>
      <c r="AN6" s="14" t="s">
        <v>3</v>
      </c>
      <c r="AO6" s="14" t="s">
        <v>4</v>
      </c>
      <c r="AP6" s="15" t="s">
        <v>5</v>
      </c>
      <c r="AQ6" s="14" t="s">
        <v>3</v>
      </c>
      <c r="AR6" s="14" t="s">
        <v>4</v>
      </c>
      <c r="AS6" s="15" t="s">
        <v>5</v>
      </c>
      <c r="AT6" s="14" t="s">
        <v>3</v>
      </c>
      <c r="AU6" s="14" t="s">
        <v>4</v>
      </c>
      <c r="AV6" s="15" t="s">
        <v>5</v>
      </c>
      <c r="AW6" s="16" t="s">
        <v>3</v>
      </c>
      <c r="AX6" s="67" t="s">
        <v>4</v>
      </c>
      <c r="AY6" s="67" t="s">
        <v>5</v>
      </c>
    </row>
    <row r="7" spans="1:57" ht="15.75" thickTop="1" x14ac:dyDescent="0.25">
      <c r="A7" s="25" t="s">
        <v>44</v>
      </c>
      <c r="B7" s="28" t="s">
        <v>38</v>
      </c>
      <c r="C7" s="29" t="s">
        <v>14</v>
      </c>
      <c r="D7" s="31">
        <v>0</v>
      </c>
      <c r="E7" s="31">
        <v>0</v>
      </c>
      <c r="F7" s="19">
        <f>SUM(D7:E7)</f>
        <v>0</v>
      </c>
      <c r="G7" s="31">
        <v>0</v>
      </c>
      <c r="H7" s="31">
        <v>0</v>
      </c>
      <c r="I7" s="19">
        <f>SUM(G7:H7)</f>
        <v>0</v>
      </c>
      <c r="J7" s="31">
        <v>0</v>
      </c>
      <c r="K7" s="31">
        <v>0</v>
      </c>
      <c r="L7" s="19">
        <f>SUM(J7:K7)</f>
        <v>0</v>
      </c>
      <c r="M7" s="17">
        <f>SUM(D7,G7,J7)</f>
        <v>0</v>
      </c>
      <c r="N7" s="17">
        <f>SUM(E7,H7,K7)</f>
        <v>0</v>
      </c>
      <c r="O7" s="70">
        <f>SUM(F7,I7,L7)</f>
        <v>0</v>
      </c>
      <c r="P7" s="31">
        <v>0</v>
      </c>
      <c r="Q7" s="31">
        <v>0</v>
      </c>
      <c r="R7" s="19">
        <f>SUM(P7:Q7)</f>
        <v>0</v>
      </c>
      <c r="S7" s="31">
        <v>0</v>
      </c>
      <c r="T7" s="31">
        <v>0</v>
      </c>
      <c r="U7" s="19">
        <f>SUM(S7:T7)</f>
        <v>0</v>
      </c>
      <c r="V7" s="31">
        <v>240.03</v>
      </c>
      <c r="W7" s="31">
        <v>47.06</v>
      </c>
      <c r="X7" s="19">
        <f>SUM(V7:W7)</f>
        <v>287.09000000000003</v>
      </c>
      <c r="Y7" s="17">
        <f>SUM(P7,S7,V7)</f>
        <v>240.03</v>
      </c>
      <c r="Z7" s="17">
        <f>SUM(Q7,T7,W7)</f>
        <v>47.06</v>
      </c>
      <c r="AA7" s="70">
        <f>SUM(R7,U7,X7)</f>
        <v>287.09000000000003</v>
      </c>
      <c r="AB7" s="31">
        <v>0</v>
      </c>
      <c r="AC7" s="31">
        <v>0</v>
      </c>
      <c r="AD7" s="19">
        <f>SUM(AB7:AC7)</f>
        <v>0</v>
      </c>
      <c r="AE7" s="31">
        <v>0</v>
      </c>
      <c r="AF7" s="31">
        <v>0</v>
      </c>
      <c r="AG7" s="19">
        <f>SUM(AE7:AF7)</f>
        <v>0</v>
      </c>
      <c r="AH7" s="31">
        <v>0</v>
      </c>
      <c r="AI7" s="31">
        <v>0</v>
      </c>
      <c r="AJ7" s="19">
        <f>SUM(AH7:AI7)</f>
        <v>0</v>
      </c>
      <c r="AK7" s="17">
        <f>SUM(AB7,AE7,AH7)</f>
        <v>0</v>
      </c>
      <c r="AL7" s="17">
        <f>SUM(AC7,AF7,AI7)</f>
        <v>0</v>
      </c>
      <c r="AM7" s="70">
        <f>SUM(AD7,AG7,AJ7)</f>
        <v>0</v>
      </c>
      <c r="AN7" s="31">
        <v>0</v>
      </c>
      <c r="AO7" s="31">
        <v>0</v>
      </c>
      <c r="AP7" s="19">
        <f>SUM(AN7:AO7)</f>
        <v>0</v>
      </c>
      <c r="AQ7" s="31">
        <v>844.88</v>
      </c>
      <c r="AR7" s="31">
        <v>278.89</v>
      </c>
      <c r="AS7" s="19">
        <f>SUM(AQ7:AR7)</f>
        <v>1123.77</v>
      </c>
      <c r="AT7" s="31">
        <v>53.34</v>
      </c>
      <c r="AU7" s="31">
        <v>0</v>
      </c>
      <c r="AV7" s="19">
        <f>SUM(AT7:AU7)</f>
        <v>53.34</v>
      </c>
      <c r="AW7" s="17">
        <f>SUM(AN7,AQ7,AT7)</f>
        <v>898.22</v>
      </c>
      <c r="AX7" s="17">
        <f>SUM(AO7,AR7,AU7)</f>
        <v>278.89</v>
      </c>
      <c r="AY7" s="70">
        <f>SUM(AP7,AS7,AV7)</f>
        <v>1177.1099999999999</v>
      </c>
    </row>
    <row r="8" spans="1:57" ht="29.25" customHeight="1" x14ac:dyDescent="0.25">
      <c r="A8" s="26" t="s">
        <v>45</v>
      </c>
      <c r="B8" s="32" t="s">
        <v>21</v>
      </c>
      <c r="C8" s="33" t="s">
        <v>14</v>
      </c>
      <c r="D8" s="68">
        <v>186.69</v>
      </c>
      <c r="E8" s="20">
        <v>46.45</v>
      </c>
      <c r="F8" s="19">
        <f>SUM(D8:E8)</f>
        <v>233.14</v>
      </c>
      <c r="G8" s="30">
        <v>0</v>
      </c>
      <c r="H8" s="30">
        <v>0</v>
      </c>
      <c r="I8" s="19">
        <f t="shared" ref="I8:I19" si="0">SUM(G8:H8)</f>
        <v>0</v>
      </c>
      <c r="J8" s="30">
        <v>0</v>
      </c>
      <c r="K8" s="30">
        <v>0</v>
      </c>
      <c r="L8" s="19">
        <f t="shared" ref="L8:L19" si="1">SUM(J8:K8)</f>
        <v>0</v>
      </c>
      <c r="M8" s="17">
        <f t="shared" ref="M8:O18" si="2">SUM(D8,G8,J8)</f>
        <v>186.69</v>
      </c>
      <c r="N8" s="17">
        <f t="shared" si="2"/>
        <v>46.45</v>
      </c>
      <c r="O8" s="70">
        <f t="shared" si="2"/>
        <v>233.14</v>
      </c>
      <c r="P8" s="68">
        <v>0</v>
      </c>
      <c r="Q8" s="20">
        <v>0</v>
      </c>
      <c r="R8" s="19">
        <f>SUM(P8:Q8)</f>
        <v>0</v>
      </c>
      <c r="S8" s="30">
        <v>0</v>
      </c>
      <c r="T8" s="30">
        <v>0</v>
      </c>
      <c r="U8" s="19">
        <f t="shared" ref="U8:U19" si="3">SUM(S8:T8)</f>
        <v>0</v>
      </c>
      <c r="V8" s="30">
        <v>0</v>
      </c>
      <c r="W8" s="30">
        <v>0</v>
      </c>
      <c r="X8" s="19">
        <f t="shared" ref="X8:X19" si="4">SUM(V8:W8)</f>
        <v>0</v>
      </c>
      <c r="Y8" s="17">
        <f t="shared" ref="Y8:AA18" si="5">SUM(P8,S8,V8)</f>
        <v>0</v>
      </c>
      <c r="Z8" s="17">
        <f t="shared" si="5"/>
        <v>0</v>
      </c>
      <c r="AA8" s="70">
        <f t="shared" si="5"/>
        <v>0</v>
      </c>
      <c r="AB8" s="68">
        <v>0</v>
      </c>
      <c r="AC8" s="20">
        <v>0</v>
      </c>
      <c r="AD8" s="19">
        <f>SUM(AB8:AC8)</f>
        <v>0</v>
      </c>
      <c r="AE8" s="30">
        <v>0</v>
      </c>
      <c r="AF8" s="30">
        <v>0</v>
      </c>
      <c r="AG8" s="19">
        <f t="shared" ref="AG8:AG19" si="6">SUM(AE8:AF8)</f>
        <v>0</v>
      </c>
      <c r="AH8" s="30">
        <v>0</v>
      </c>
      <c r="AI8" s="30">
        <v>0</v>
      </c>
      <c r="AJ8" s="19">
        <f t="shared" ref="AJ8:AJ19" si="7">SUM(AH8:AI8)</f>
        <v>0</v>
      </c>
      <c r="AK8" s="17">
        <f t="shared" ref="AK8:AM18" si="8">SUM(AB8,AE8,AH8)</f>
        <v>0</v>
      </c>
      <c r="AL8" s="17">
        <f t="shared" si="8"/>
        <v>0</v>
      </c>
      <c r="AM8" s="70">
        <f t="shared" si="8"/>
        <v>0</v>
      </c>
      <c r="AN8" s="68">
        <v>0</v>
      </c>
      <c r="AO8" s="20">
        <v>0</v>
      </c>
      <c r="AP8" s="19">
        <f>SUM(AN8:AO8)</f>
        <v>0</v>
      </c>
      <c r="AQ8" s="30">
        <v>0</v>
      </c>
      <c r="AR8" s="30">
        <v>0</v>
      </c>
      <c r="AS8" s="19">
        <f t="shared" ref="AS8:AS19" si="9">SUM(AQ8:AR8)</f>
        <v>0</v>
      </c>
      <c r="AT8" s="30">
        <v>0</v>
      </c>
      <c r="AU8" s="30">
        <v>0</v>
      </c>
      <c r="AV8" s="19">
        <f t="shared" ref="AV8:AV19" si="10">SUM(AT8:AU8)</f>
        <v>0</v>
      </c>
      <c r="AW8" s="17">
        <f t="shared" ref="AW8:AY18" si="11">SUM(AN8,AQ8,AT8)</f>
        <v>0</v>
      </c>
      <c r="AX8" s="17">
        <f t="shared" si="11"/>
        <v>0</v>
      </c>
      <c r="AY8" s="70">
        <f t="shared" si="11"/>
        <v>0</v>
      </c>
    </row>
    <row r="9" spans="1:57" x14ac:dyDescent="0.25">
      <c r="A9" s="27" t="s">
        <v>46</v>
      </c>
      <c r="B9" s="34" t="s">
        <v>22</v>
      </c>
      <c r="C9" s="35" t="s">
        <v>15</v>
      </c>
      <c r="D9" s="31">
        <v>235.75</v>
      </c>
      <c r="E9" s="31">
        <v>498.49</v>
      </c>
      <c r="F9" s="19">
        <f t="shared" ref="F9:F19" si="12">SUM(D9:E9)</f>
        <v>734.24</v>
      </c>
      <c r="G9" s="30">
        <v>0</v>
      </c>
      <c r="H9" s="30">
        <v>0</v>
      </c>
      <c r="I9" s="19">
        <f t="shared" si="0"/>
        <v>0</v>
      </c>
      <c r="J9" s="30">
        <v>0</v>
      </c>
      <c r="K9" s="30">
        <v>0</v>
      </c>
      <c r="L9" s="19">
        <f t="shared" si="1"/>
        <v>0</v>
      </c>
      <c r="M9" s="17">
        <f t="shared" si="2"/>
        <v>235.75</v>
      </c>
      <c r="N9" s="18">
        <f t="shared" si="2"/>
        <v>498.49</v>
      </c>
      <c r="O9" s="70">
        <f t="shared" si="2"/>
        <v>734.24</v>
      </c>
      <c r="P9" s="31">
        <v>0</v>
      </c>
      <c r="Q9" s="31">
        <v>0</v>
      </c>
      <c r="R9" s="19">
        <f t="shared" ref="R9:R14" si="13">SUM(P9:Q9)</f>
        <v>0</v>
      </c>
      <c r="S9" s="30">
        <v>0</v>
      </c>
      <c r="T9" s="30">
        <v>0</v>
      </c>
      <c r="U9" s="19">
        <f t="shared" si="3"/>
        <v>0</v>
      </c>
      <c r="V9" s="30">
        <v>133.35</v>
      </c>
      <c r="W9" s="30">
        <v>0</v>
      </c>
      <c r="X9" s="19">
        <f t="shared" si="4"/>
        <v>133.35</v>
      </c>
      <c r="Y9" s="17">
        <f t="shared" si="5"/>
        <v>133.35</v>
      </c>
      <c r="Z9" s="18">
        <f t="shared" si="5"/>
        <v>0</v>
      </c>
      <c r="AA9" s="70">
        <f t="shared" si="5"/>
        <v>133.35</v>
      </c>
      <c r="AB9" s="31">
        <v>347</v>
      </c>
      <c r="AC9" s="31">
        <v>53.34</v>
      </c>
      <c r="AD9" s="19">
        <f t="shared" ref="AD9:AD14" si="14">SUM(AB9:AC9)</f>
        <v>400.34000000000003</v>
      </c>
      <c r="AE9" s="30">
        <v>0</v>
      </c>
      <c r="AF9" s="30">
        <v>0</v>
      </c>
      <c r="AG9" s="19">
        <f t="shared" si="6"/>
        <v>0</v>
      </c>
      <c r="AH9" s="30">
        <v>365.14</v>
      </c>
      <c r="AI9" s="30">
        <v>132.1</v>
      </c>
      <c r="AJ9" s="19">
        <f t="shared" si="7"/>
        <v>497.24</v>
      </c>
      <c r="AK9" s="17">
        <f t="shared" si="8"/>
        <v>712.14</v>
      </c>
      <c r="AL9" s="18">
        <f t="shared" si="8"/>
        <v>185.44</v>
      </c>
      <c r="AM9" s="70">
        <f t="shared" si="8"/>
        <v>897.58</v>
      </c>
      <c r="AN9" s="31">
        <v>0</v>
      </c>
      <c r="AO9" s="31">
        <v>0</v>
      </c>
      <c r="AP9" s="19">
        <f t="shared" ref="AP9:AP14" si="15">SUM(AN9:AO9)</f>
        <v>0</v>
      </c>
      <c r="AQ9" s="30">
        <v>338.47</v>
      </c>
      <c r="AR9" s="30">
        <v>233.94</v>
      </c>
      <c r="AS9" s="19">
        <f t="shared" si="9"/>
        <v>572.41000000000008</v>
      </c>
      <c r="AT9" s="30">
        <v>235.91</v>
      </c>
      <c r="AU9" s="30">
        <v>303.8</v>
      </c>
      <c r="AV9" s="19">
        <f t="shared" si="10"/>
        <v>539.71</v>
      </c>
      <c r="AW9" s="17">
        <f t="shared" si="11"/>
        <v>574.38</v>
      </c>
      <c r="AX9" s="18">
        <f t="shared" si="11"/>
        <v>537.74</v>
      </c>
      <c r="AY9" s="70">
        <f t="shared" si="11"/>
        <v>1112.1200000000001</v>
      </c>
    </row>
    <row r="10" spans="1:57" x14ac:dyDescent="0.25">
      <c r="A10" s="27" t="s">
        <v>47</v>
      </c>
      <c r="B10" s="36" t="s">
        <v>54</v>
      </c>
      <c r="C10" s="35" t="s">
        <v>20</v>
      </c>
      <c r="D10" s="68">
        <v>106.68</v>
      </c>
      <c r="E10" s="20">
        <v>9.5</v>
      </c>
      <c r="F10" s="19">
        <f t="shared" si="12"/>
        <v>116.18</v>
      </c>
      <c r="G10" s="30">
        <v>0</v>
      </c>
      <c r="H10" s="30">
        <v>0</v>
      </c>
      <c r="I10" s="19">
        <f t="shared" si="0"/>
        <v>0</v>
      </c>
      <c r="J10" s="30">
        <v>26.67</v>
      </c>
      <c r="K10" s="30">
        <v>14.66</v>
      </c>
      <c r="L10" s="19">
        <f t="shared" si="1"/>
        <v>41.33</v>
      </c>
      <c r="M10" s="17">
        <f t="shared" si="2"/>
        <v>133.35000000000002</v>
      </c>
      <c r="N10" s="17">
        <f t="shared" si="2"/>
        <v>24.16</v>
      </c>
      <c r="O10" s="70">
        <f t="shared" si="2"/>
        <v>157.51</v>
      </c>
      <c r="P10" s="68">
        <v>0</v>
      </c>
      <c r="Q10" s="20">
        <v>0</v>
      </c>
      <c r="R10" s="19">
        <f t="shared" si="13"/>
        <v>0</v>
      </c>
      <c r="S10" s="30">
        <v>0</v>
      </c>
      <c r="T10" s="30">
        <v>0</v>
      </c>
      <c r="U10" s="19">
        <f t="shared" si="3"/>
        <v>0</v>
      </c>
      <c r="V10" s="30">
        <v>53.34</v>
      </c>
      <c r="W10" s="30">
        <v>193.96</v>
      </c>
      <c r="X10" s="19">
        <f t="shared" si="4"/>
        <v>247.3</v>
      </c>
      <c r="Y10" s="17">
        <f t="shared" si="5"/>
        <v>53.34</v>
      </c>
      <c r="Z10" s="17">
        <f t="shared" si="5"/>
        <v>193.96</v>
      </c>
      <c r="AA10" s="70">
        <f t="shared" si="5"/>
        <v>247.3</v>
      </c>
      <c r="AB10" s="68">
        <v>53.34</v>
      </c>
      <c r="AC10" s="20">
        <v>176.47</v>
      </c>
      <c r="AD10" s="19">
        <f t="shared" si="14"/>
        <v>229.81</v>
      </c>
      <c r="AE10" s="30">
        <v>26.67</v>
      </c>
      <c r="AF10" s="30">
        <v>75.569999999999993</v>
      </c>
      <c r="AG10" s="19">
        <f t="shared" si="6"/>
        <v>102.24</v>
      </c>
      <c r="AH10" s="30">
        <v>0</v>
      </c>
      <c r="AI10" s="30">
        <v>17.48</v>
      </c>
      <c r="AJ10" s="19">
        <f t="shared" si="7"/>
        <v>17.48</v>
      </c>
      <c r="AK10" s="17">
        <f t="shared" si="8"/>
        <v>80.010000000000005</v>
      </c>
      <c r="AL10" s="17">
        <f t="shared" si="8"/>
        <v>269.52</v>
      </c>
      <c r="AM10" s="70">
        <f t="shared" si="8"/>
        <v>349.53000000000003</v>
      </c>
      <c r="AN10" s="68">
        <v>80.010000000000005</v>
      </c>
      <c r="AO10" s="20">
        <v>31.28</v>
      </c>
      <c r="AP10" s="19">
        <f t="shared" si="15"/>
        <v>111.29</v>
      </c>
      <c r="AQ10" s="30">
        <v>0</v>
      </c>
      <c r="AR10" s="30">
        <v>0</v>
      </c>
      <c r="AS10" s="19">
        <f t="shared" si="9"/>
        <v>0</v>
      </c>
      <c r="AT10" s="30">
        <v>0</v>
      </c>
      <c r="AU10" s="30">
        <v>0</v>
      </c>
      <c r="AV10" s="19">
        <f t="shared" si="10"/>
        <v>0</v>
      </c>
      <c r="AW10" s="17">
        <f t="shared" si="11"/>
        <v>80.010000000000005</v>
      </c>
      <c r="AX10" s="17">
        <f t="shared" si="11"/>
        <v>31.28</v>
      </c>
      <c r="AY10" s="70">
        <f t="shared" si="11"/>
        <v>111.29</v>
      </c>
    </row>
    <row r="11" spans="1:57" x14ac:dyDescent="0.25">
      <c r="A11" s="27" t="s">
        <v>48</v>
      </c>
      <c r="B11" s="34" t="s">
        <v>24</v>
      </c>
      <c r="C11" s="35" t="s">
        <v>25</v>
      </c>
      <c r="D11" s="68">
        <v>133.35</v>
      </c>
      <c r="E11" s="20">
        <v>0</v>
      </c>
      <c r="F11" s="19">
        <f t="shared" si="12"/>
        <v>133.35</v>
      </c>
      <c r="G11" s="30">
        <v>133.35</v>
      </c>
      <c r="H11" s="30">
        <v>267.64</v>
      </c>
      <c r="I11" s="19">
        <f t="shared" si="0"/>
        <v>400.99</v>
      </c>
      <c r="J11" s="30">
        <v>106.68</v>
      </c>
      <c r="K11" s="30">
        <v>0</v>
      </c>
      <c r="L11" s="19">
        <f t="shared" si="1"/>
        <v>106.68</v>
      </c>
      <c r="M11" s="17">
        <f t="shared" si="2"/>
        <v>373.38</v>
      </c>
      <c r="N11" s="17">
        <f t="shared" si="2"/>
        <v>267.64</v>
      </c>
      <c r="O11" s="70">
        <f t="shared" si="2"/>
        <v>641.02</v>
      </c>
      <c r="P11" s="68">
        <v>0</v>
      </c>
      <c r="Q11" s="20">
        <v>0</v>
      </c>
      <c r="R11" s="19">
        <f t="shared" si="13"/>
        <v>0</v>
      </c>
      <c r="S11" s="30">
        <v>0</v>
      </c>
      <c r="T11" s="30">
        <v>0</v>
      </c>
      <c r="U11" s="19">
        <f t="shared" si="3"/>
        <v>0</v>
      </c>
      <c r="V11" s="30">
        <v>80.010000000000005</v>
      </c>
      <c r="W11" s="30">
        <v>0</v>
      </c>
      <c r="X11" s="19">
        <f t="shared" si="4"/>
        <v>80.010000000000005</v>
      </c>
      <c r="Y11" s="17">
        <f t="shared" si="5"/>
        <v>80.010000000000005</v>
      </c>
      <c r="Z11" s="17">
        <f t="shared" si="5"/>
        <v>0</v>
      </c>
      <c r="AA11" s="70">
        <f t="shared" si="5"/>
        <v>80.010000000000005</v>
      </c>
      <c r="AB11" s="68">
        <v>106.68</v>
      </c>
      <c r="AC11" s="20">
        <v>0</v>
      </c>
      <c r="AD11" s="19">
        <f t="shared" si="14"/>
        <v>106.68</v>
      </c>
      <c r="AE11" s="30">
        <v>0</v>
      </c>
      <c r="AF11" s="30">
        <v>0</v>
      </c>
      <c r="AG11" s="19">
        <f t="shared" si="6"/>
        <v>0</v>
      </c>
      <c r="AH11" s="30">
        <v>320.04000000000002</v>
      </c>
      <c r="AI11" s="30">
        <v>0</v>
      </c>
      <c r="AJ11" s="19">
        <f t="shared" si="7"/>
        <v>320.04000000000002</v>
      </c>
      <c r="AK11" s="17">
        <f t="shared" si="8"/>
        <v>426.72</v>
      </c>
      <c r="AL11" s="17">
        <f t="shared" si="8"/>
        <v>0</v>
      </c>
      <c r="AM11" s="70">
        <f t="shared" si="8"/>
        <v>426.72</v>
      </c>
      <c r="AN11" s="68">
        <v>0</v>
      </c>
      <c r="AO11" s="20">
        <v>0</v>
      </c>
      <c r="AP11" s="19">
        <f t="shared" si="15"/>
        <v>0</v>
      </c>
      <c r="AQ11" s="30">
        <v>26.67</v>
      </c>
      <c r="AR11" s="30">
        <v>0</v>
      </c>
      <c r="AS11" s="19">
        <f t="shared" si="9"/>
        <v>26.67</v>
      </c>
      <c r="AT11" s="30">
        <v>80.010000000000005</v>
      </c>
      <c r="AU11" s="30">
        <v>0</v>
      </c>
      <c r="AV11" s="19">
        <f t="shared" si="10"/>
        <v>80.010000000000005</v>
      </c>
      <c r="AW11" s="17">
        <f t="shared" si="11"/>
        <v>106.68</v>
      </c>
      <c r="AX11" s="17">
        <f t="shared" si="11"/>
        <v>0</v>
      </c>
      <c r="AY11" s="70">
        <f t="shared" si="11"/>
        <v>106.68</v>
      </c>
    </row>
    <row r="12" spans="1:57" ht="26.25" x14ac:dyDescent="0.25">
      <c r="A12" s="26" t="s">
        <v>49</v>
      </c>
      <c r="B12" s="34" t="s">
        <v>26</v>
      </c>
      <c r="C12" s="35" t="s">
        <v>16</v>
      </c>
      <c r="D12" s="31">
        <v>0</v>
      </c>
      <c r="E12" s="31">
        <v>0</v>
      </c>
      <c r="F12" s="19">
        <f t="shared" si="12"/>
        <v>0</v>
      </c>
      <c r="G12" s="30">
        <v>0</v>
      </c>
      <c r="H12" s="30">
        <v>0</v>
      </c>
      <c r="I12" s="19">
        <f t="shared" si="0"/>
        <v>0</v>
      </c>
      <c r="J12" s="30">
        <v>0</v>
      </c>
      <c r="K12" s="30">
        <v>0</v>
      </c>
      <c r="L12" s="19">
        <f t="shared" si="1"/>
        <v>0</v>
      </c>
      <c r="M12" s="17">
        <f t="shared" si="2"/>
        <v>0</v>
      </c>
      <c r="N12" s="18">
        <f t="shared" si="2"/>
        <v>0</v>
      </c>
      <c r="O12" s="70">
        <f t="shared" si="2"/>
        <v>0</v>
      </c>
      <c r="P12" s="31">
        <v>0</v>
      </c>
      <c r="Q12" s="31">
        <v>0</v>
      </c>
      <c r="R12" s="19">
        <f t="shared" si="13"/>
        <v>0</v>
      </c>
      <c r="S12" s="30">
        <v>0</v>
      </c>
      <c r="T12" s="30">
        <v>0</v>
      </c>
      <c r="U12" s="19">
        <f t="shared" si="3"/>
        <v>0</v>
      </c>
      <c r="V12" s="30">
        <v>0</v>
      </c>
      <c r="W12" s="30">
        <v>0</v>
      </c>
      <c r="X12" s="19">
        <f t="shared" si="4"/>
        <v>0</v>
      </c>
      <c r="Y12" s="17">
        <f t="shared" si="5"/>
        <v>0</v>
      </c>
      <c r="Z12" s="18">
        <f t="shared" si="5"/>
        <v>0</v>
      </c>
      <c r="AA12" s="70">
        <f t="shared" si="5"/>
        <v>0</v>
      </c>
      <c r="AB12" s="31">
        <v>0</v>
      </c>
      <c r="AC12" s="31">
        <v>0</v>
      </c>
      <c r="AD12" s="19">
        <f t="shared" si="14"/>
        <v>0</v>
      </c>
      <c r="AE12" s="30">
        <v>0</v>
      </c>
      <c r="AF12" s="30">
        <v>0</v>
      </c>
      <c r="AG12" s="19">
        <f t="shared" si="6"/>
        <v>0</v>
      </c>
      <c r="AH12" s="30">
        <v>0</v>
      </c>
      <c r="AI12" s="30">
        <v>0</v>
      </c>
      <c r="AJ12" s="19">
        <f t="shared" si="7"/>
        <v>0</v>
      </c>
      <c r="AK12" s="17">
        <f t="shared" si="8"/>
        <v>0</v>
      </c>
      <c r="AL12" s="18">
        <f t="shared" si="8"/>
        <v>0</v>
      </c>
      <c r="AM12" s="70">
        <f t="shared" si="8"/>
        <v>0</v>
      </c>
      <c r="AN12" s="31">
        <v>0</v>
      </c>
      <c r="AO12" s="31">
        <v>0</v>
      </c>
      <c r="AP12" s="19">
        <f t="shared" si="15"/>
        <v>0</v>
      </c>
      <c r="AQ12" s="30">
        <v>0</v>
      </c>
      <c r="AR12" s="30">
        <v>0</v>
      </c>
      <c r="AS12" s="19">
        <f t="shared" si="9"/>
        <v>0</v>
      </c>
      <c r="AT12" s="30">
        <v>0</v>
      </c>
      <c r="AU12" s="30">
        <v>0</v>
      </c>
      <c r="AV12" s="19">
        <f t="shared" si="10"/>
        <v>0</v>
      </c>
      <c r="AW12" s="17">
        <f t="shared" si="11"/>
        <v>0</v>
      </c>
      <c r="AX12" s="18">
        <f t="shared" si="11"/>
        <v>0</v>
      </c>
      <c r="AY12" s="70">
        <f t="shared" si="11"/>
        <v>0</v>
      </c>
    </row>
    <row r="13" spans="1:57" x14ac:dyDescent="0.25">
      <c r="A13" s="27" t="s">
        <v>50</v>
      </c>
      <c r="B13" s="36" t="s">
        <v>27</v>
      </c>
      <c r="C13" s="35" t="s">
        <v>19</v>
      </c>
      <c r="D13" s="68">
        <v>53.34</v>
      </c>
      <c r="E13" s="20">
        <v>51.24</v>
      </c>
      <c r="F13" s="19">
        <f t="shared" si="12"/>
        <v>104.58000000000001</v>
      </c>
      <c r="G13" s="30">
        <v>0</v>
      </c>
      <c r="H13" s="30">
        <v>0</v>
      </c>
      <c r="I13" s="19">
        <f t="shared" si="0"/>
        <v>0</v>
      </c>
      <c r="J13" s="30">
        <v>0</v>
      </c>
      <c r="K13" s="30">
        <v>0</v>
      </c>
      <c r="L13" s="19">
        <f t="shared" si="1"/>
        <v>0</v>
      </c>
      <c r="M13" s="17">
        <f t="shared" si="2"/>
        <v>53.34</v>
      </c>
      <c r="N13" s="17">
        <f t="shared" si="2"/>
        <v>51.24</v>
      </c>
      <c r="O13" s="70">
        <f t="shared" si="2"/>
        <v>104.58000000000001</v>
      </c>
      <c r="P13" s="68">
        <v>0</v>
      </c>
      <c r="Q13" s="20">
        <v>0</v>
      </c>
      <c r="R13" s="19">
        <f t="shared" si="13"/>
        <v>0</v>
      </c>
      <c r="S13" s="30">
        <v>0</v>
      </c>
      <c r="T13" s="30">
        <v>0</v>
      </c>
      <c r="U13" s="19">
        <f t="shared" si="3"/>
        <v>0</v>
      </c>
      <c r="V13" s="30">
        <v>53.34</v>
      </c>
      <c r="W13" s="30">
        <v>122.11</v>
      </c>
      <c r="X13" s="19">
        <f t="shared" si="4"/>
        <v>175.45</v>
      </c>
      <c r="Y13" s="17">
        <f t="shared" si="5"/>
        <v>53.34</v>
      </c>
      <c r="Z13" s="17">
        <f t="shared" si="5"/>
        <v>122.11</v>
      </c>
      <c r="AA13" s="70">
        <f t="shared" si="5"/>
        <v>175.45</v>
      </c>
      <c r="AB13" s="68">
        <v>0</v>
      </c>
      <c r="AC13" s="20">
        <v>13.96</v>
      </c>
      <c r="AD13" s="19">
        <f t="shared" si="14"/>
        <v>13.96</v>
      </c>
      <c r="AE13" s="30">
        <v>0</v>
      </c>
      <c r="AF13" s="30">
        <v>0</v>
      </c>
      <c r="AG13" s="19">
        <f t="shared" si="6"/>
        <v>0</v>
      </c>
      <c r="AH13" s="30">
        <v>0</v>
      </c>
      <c r="AI13" s="30">
        <v>0</v>
      </c>
      <c r="AJ13" s="19">
        <f t="shared" si="7"/>
        <v>0</v>
      </c>
      <c r="AK13" s="17">
        <f t="shared" si="8"/>
        <v>0</v>
      </c>
      <c r="AL13" s="17">
        <f t="shared" si="8"/>
        <v>13.96</v>
      </c>
      <c r="AM13" s="70">
        <f t="shared" si="8"/>
        <v>13.96</v>
      </c>
      <c r="AN13" s="68">
        <v>0</v>
      </c>
      <c r="AO13" s="20">
        <v>0</v>
      </c>
      <c r="AP13" s="19">
        <f t="shared" si="15"/>
        <v>0</v>
      </c>
      <c r="AQ13" s="30">
        <v>0</v>
      </c>
      <c r="AR13" s="30">
        <v>0</v>
      </c>
      <c r="AS13" s="19">
        <f t="shared" si="9"/>
        <v>0</v>
      </c>
      <c r="AT13" s="30">
        <v>26.67</v>
      </c>
      <c r="AU13" s="30">
        <v>117.38</v>
      </c>
      <c r="AV13" s="19">
        <f t="shared" si="10"/>
        <v>144.05000000000001</v>
      </c>
      <c r="AW13" s="17">
        <f t="shared" si="11"/>
        <v>26.67</v>
      </c>
      <c r="AX13" s="17">
        <f t="shared" si="11"/>
        <v>117.38</v>
      </c>
      <c r="AY13" s="70">
        <f t="shared" si="11"/>
        <v>144.05000000000001</v>
      </c>
    </row>
    <row r="14" spans="1:57" s="57" customFormat="1" x14ac:dyDescent="0.25">
      <c r="A14" s="27" t="s">
        <v>40</v>
      </c>
      <c r="B14" s="34" t="s">
        <v>56</v>
      </c>
      <c r="C14" s="35" t="s">
        <v>18</v>
      </c>
      <c r="D14" s="68">
        <v>26.67</v>
      </c>
      <c r="E14" s="20">
        <v>75</v>
      </c>
      <c r="F14" s="19">
        <f t="shared" si="12"/>
        <v>101.67</v>
      </c>
      <c r="G14" s="30">
        <v>0</v>
      </c>
      <c r="H14" s="30">
        <v>0</v>
      </c>
      <c r="I14" s="19">
        <f t="shared" si="0"/>
        <v>0</v>
      </c>
      <c r="J14" s="30">
        <v>0</v>
      </c>
      <c r="K14" s="30">
        <v>79.459999999999994</v>
      </c>
      <c r="L14" s="19">
        <f t="shared" si="1"/>
        <v>79.459999999999994</v>
      </c>
      <c r="M14" s="17">
        <f t="shared" si="2"/>
        <v>26.67</v>
      </c>
      <c r="N14" s="17">
        <f t="shared" si="2"/>
        <v>154.45999999999998</v>
      </c>
      <c r="O14" s="70">
        <f t="shared" si="2"/>
        <v>181.13</v>
      </c>
      <c r="P14" s="68">
        <v>0</v>
      </c>
      <c r="Q14" s="20">
        <v>0</v>
      </c>
      <c r="R14" s="19">
        <f t="shared" si="13"/>
        <v>0</v>
      </c>
      <c r="S14" s="30">
        <v>0</v>
      </c>
      <c r="T14" s="30">
        <v>0</v>
      </c>
      <c r="U14" s="19">
        <f t="shared" si="3"/>
        <v>0</v>
      </c>
      <c r="V14" s="30">
        <v>0</v>
      </c>
      <c r="W14" s="30">
        <v>0</v>
      </c>
      <c r="X14" s="19">
        <f t="shared" si="4"/>
        <v>0</v>
      </c>
      <c r="Y14" s="17">
        <f t="shared" si="5"/>
        <v>0</v>
      </c>
      <c r="Z14" s="17">
        <f t="shared" si="5"/>
        <v>0</v>
      </c>
      <c r="AA14" s="70">
        <f t="shared" si="5"/>
        <v>0</v>
      </c>
      <c r="AB14" s="68">
        <v>0</v>
      </c>
      <c r="AC14" s="20">
        <v>0</v>
      </c>
      <c r="AD14" s="19">
        <f t="shared" si="14"/>
        <v>0</v>
      </c>
      <c r="AE14" s="30">
        <v>0</v>
      </c>
      <c r="AF14" s="30">
        <v>0</v>
      </c>
      <c r="AG14" s="19">
        <f t="shared" si="6"/>
        <v>0</v>
      </c>
      <c r="AH14" s="30">
        <v>0</v>
      </c>
      <c r="AI14" s="30">
        <v>0</v>
      </c>
      <c r="AJ14" s="19">
        <f t="shared" si="7"/>
        <v>0</v>
      </c>
      <c r="AK14" s="17">
        <f t="shared" si="8"/>
        <v>0</v>
      </c>
      <c r="AL14" s="17">
        <f t="shared" si="8"/>
        <v>0</v>
      </c>
      <c r="AM14" s="70">
        <f t="shared" si="8"/>
        <v>0</v>
      </c>
      <c r="AN14" s="68">
        <v>0</v>
      </c>
      <c r="AO14" s="20">
        <v>0</v>
      </c>
      <c r="AP14" s="19">
        <f t="shared" si="15"/>
        <v>0</v>
      </c>
      <c r="AQ14" s="30">
        <v>0</v>
      </c>
      <c r="AR14" s="30">
        <v>0</v>
      </c>
      <c r="AS14" s="19">
        <f t="shared" si="9"/>
        <v>0</v>
      </c>
      <c r="AT14" s="30">
        <v>0</v>
      </c>
      <c r="AU14" s="30">
        <v>0</v>
      </c>
      <c r="AV14" s="19">
        <f t="shared" si="10"/>
        <v>0</v>
      </c>
      <c r="AW14" s="17">
        <f t="shared" si="11"/>
        <v>0</v>
      </c>
      <c r="AX14" s="17">
        <f t="shared" si="11"/>
        <v>0</v>
      </c>
      <c r="AY14" s="70">
        <f t="shared" si="11"/>
        <v>0</v>
      </c>
    </row>
    <row r="15" spans="1:57" s="57" customFormat="1" x14ac:dyDescent="0.25">
      <c r="A15" s="27" t="s">
        <v>51</v>
      </c>
      <c r="B15" s="34" t="s">
        <v>39</v>
      </c>
      <c r="C15" s="35" t="s">
        <v>17</v>
      </c>
      <c r="D15" s="68">
        <v>0</v>
      </c>
      <c r="E15" s="20">
        <v>0</v>
      </c>
      <c r="F15" s="19">
        <f>SUM(D15:E15)</f>
        <v>0</v>
      </c>
      <c r="G15" s="30">
        <v>0</v>
      </c>
      <c r="H15" s="30">
        <v>0</v>
      </c>
      <c r="I15" s="19">
        <f t="shared" si="0"/>
        <v>0</v>
      </c>
      <c r="J15" s="30">
        <v>0</v>
      </c>
      <c r="K15" s="30">
        <v>0</v>
      </c>
      <c r="L15" s="19">
        <f t="shared" si="1"/>
        <v>0</v>
      </c>
      <c r="M15" s="17">
        <f t="shared" si="2"/>
        <v>0</v>
      </c>
      <c r="N15" s="69">
        <f t="shared" si="2"/>
        <v>0</v>
      </c>
      <c r="O15" s="70">
        <f>SUM(F15,I15,L15)</f>
        <v>0</v>
      </c>
      <c r="P15" s="68">
        <v>0</v>
      </c>
      <c r="Q15" s="20">
        <v>0</v>
      </c>
      <c r="R15" s="19">
        <f>SUM(P15:Q15)</f>
        <v>0</v>
      </c>
      <c r="S15" s="30">
        <v>0</v>
      </c>
      <c r="T15" s="30">
        <v>0</v>
      </c>
      <c r="U15" s="19">
        <f t="shared" si="3"/>
        <v>0</v>
      </c>
      <c r="V15" s="30">
        <v>0</v>
      </c>
      <c r="W15" s="30">
        <v>0</v>
      </c>
      <c r="X15" s="19">
        <f t="shared" si="4"/>
        <v>0</v>
      </c>
      <c r="Y15" s="17">
        <f t="shared" si="5"/>
        <v>0</v>
      </c>
      <c r="Z15" s="69">
        <f t="shared" si="5"/>
        <v>0</v>
      </c>
      <c r="AA15" s="70">
        <f>SUM(R15,U15,X15)</f>
        <v>0</v>
      </c>
      <c r="AB15" s="68">
        <v>494.37</v>
      </c>
      <c r="AC15" s="20">
        <v>71.599999999999994</v>
      </c>
      <c r="AD15" s="19">
        <f>SUM(AB15:AC15)</f>
        <v>565.97</v>
      </c>
      <c r="AE15" s="30">
        <v>0</v>
      </c>
      <c r="AF15" s="30">
        <v>0</v>
      </c>
      <c r="AG15" s="19">
        <f t="shared" si="6"/>
        <v>0</v>
      </c>
      <c r="AH15" s="30">
        <v>0</v>
      </c>
      <c r="AI15" s="30">
        <v>0</v>
      </c>
      <c r="AJ15" s="19">
        <f t="shared" si="7"/>
        <v>0</v>
      </c>
      <c r="AK15" s="17">
        <f t="shared" si="8"/>
        <v>494.37</v>
      </c>
      <c r="AL15" s="69">
        <f t="shared" si="8"/>
        <v>71.599999999999994</v>
      </c>
      <c r="AM15" s="70">
        <f>SUM(AD15,AG15,AJ15)</f>
        <v>565.97</v>
      </c>
      <c r="AN15" s="68">
        <v>0</v>
      </c>
      <c r="AO15" s="20">
        <v>0</v>
      </c>
      <c r="AP15" s="19">
        <f>SUM(AN15:AO15)</f>
        <v>0</v>
      </c>
      <c r="AQ15" s="30">
        <v>209.24</v>
      </c>
      <c r="AR15" s="30">
        <v>76.400000000000006</v>
      </c>
      <c r="AS15" s="19">
        <f t="shared" si="9"/>
        <v>285.64</v>
      </c>
      <c r="AT15" s="30">
        <v>0</v>
      </c>
      <c r="AU15" s="30">
        <v>0</v>
      </c>
      <c r="AV15" s="19">
        <f t="shared" si="10"/>
        <v>0</v>
      </c>
      <c r="AW15" s="17">
        <f t="shared" si="11"/>
        <v>209.24</v>
      </c>
      <c r="AX15" s="69">
        <f t="shared" si="11"/>
        <v>76.400000000000006</v>
      </c>
      <c r="AY15" s="70">
        <f>SUM(AP15,AS15,AV15)</f>
        <v>285.64</v>
      </c>
    </row>
    <row r="16" spans="1:57" s="57" customFormat="1" x14ac:dyDescent="0.25">
      <c r="A16" s="27" t="s">
        <v>52</v>
      </c>
      <c r="B16" s="105" t="s">
        <v>62</v>
      </c>
      <c r="C16" s="35" t="s">
        <v>64</v>
      </c>
      <c r="D16" s="20">
        <v>0</v>
      </c>
      <c r="E16" s="20">
        <v>0</v>
      </c>
      <c r="F16" s="19">
        <f>SUM(D16:E16)</f>
        <v>0</v>
      </c>
      <c r="G16" s="30">
        <v>0</v>
      </c>
      <c r="H16" s="30">
        <v>0</v>
      </c>
      <c r="I16" s="19">
        <f t="shared" si="0"/>
        <v>0</v>
      </c>
      <c r="J16" s="30">
        <v>0</v>
      </c>
      <c r="K16" s="30">
        <v>0</v>
      </c>
      <c r="L16" s="19">
        <f t="shared" si="1"/>
        <v>0</v>
      </c>
      <c r="M16" s="17">
        <f t="shared" si="2"/>
        <v>0</v>
      </c>
      <c r="N16" s="69">
        <f t="shared" si="2"/>
        <v>0</v>
      </c>
      <c r="O16" s="70">
        <f>SUM(F16,I16,L16)</f>
        <v>0</v>
      </c>
      <c r="P16" s="20">
        <v>0</v>
      </c>
      <c r="Q16" s="20">
        <v>0</v>
      </c>
      <c r="R16" s="19">
        <f>SUM(P16:Q16)</f>
        <v>0</v>
      </c>
      <c r="S16" s="30">
        <v>0</v>
      </c>
      <c r="T16" s="30">
        <v>0</v>
      </c>
      <c r="U16" s="19">
        <f t="shared" si="3"/>
        <v>0</v>
      </c>
      <c r="V16" s="30">
        <v>26.67</v>
      </c>
      <c r="W16" s="30">
        <v>138.69</v>
      </c>
      <c r="X16" s="19">
        <f t="shared" si="4"/>
        <v>165.36</v>
      </c>
      <c r="Y16" s="17">
        <f t="shared" si="5"/>
        <v>26.67</v>
      </c>
      <c r="Z16" s="69">
        <f t="shared" si="5"/>
        <v>138.69</v>
      </c>
      <c r="AA16" s="70">
        <f>SUM(R16,U16,X16)</f>
        <v>165.36</v>
      </c>
      <c r="AB16" s="20">
        <v>0</v>
      </c>
      <c r="AC16" s="20">
        <v>0</v>
      </c>
      <c r="AD16" s="19">
        <f>SUM(AB16:AC16)</f>
        <v>0</v>
      </c>
      <c r="AE16" s="30">
        <v>0</v>
      </c>
      <c r="AF16" s="30">
        <v>0</v>
      </c>
      <c r="AG16" s="19">
        <f t="shared" si="6"/>
        <v>0</v>
      </c>
      <c r="AH16" s="30">
        <v>0</v>
      </c>
      <c r="AI16" s="30">
        <v>0</v>
      </c>
      <c r="AJ16" s="19">
        <f t="shared" si="7"/>
        <v>0</v>
      </c>
      <c r="AK16" s="17">
        <f t="shared" si="8"/>
        <v>0</v>
      </c>
      <c r="AL16" s="69">
        <f t="shared" si="8"/>
        <v>0</v>
      </c>
      <c r="AM16" s="70">
        <f>SUM(AD16,AG16,AJ16)</f>
        <v>0</v>
      </c>
      <c r="AN16" s="20">
        <v>0</v>
      </c>
      <c r="AO16" s="20">
        <v>0</v>
      </c>
      <c r="AP16" s="19">
        <f>SUM(AN16:AO16)</f>
        <v>0</v>
      </c>
      <c r="AQ16" s="30">
        <v>0</v>
      </c>
      <c r="AR16" s="30">
        <v>0</v>
      </c>
      <c r="AS16" s="19">
        <f t="shared" si="9"/>
        <v>0</v>
      </c>
      <c r="AT16" s="30">
        <v>0</v>
      </c>
      <c r="AU16" s="30">
        <v>0</v>
      </c>
      <c r="AV16" s="19">
        <f t="shared" si="10"/>
        <v>0</v>
      </c>
      <c r="AW16" s="17">
        <f t="shared" si="11"/>
        <v>0</v>
      </c>
      <c r="AX16" s="69">
        <f t="shared" si="11"/>
        <v>0</v>
      </c>
      <c r="AY16" s="70">
        <f>SUM(AP16,AS16,AV16)</f>
        <v>0</v>
      </c>
    </row>
    <row r="17" spans="1:51" s="57" customFormat="1" x14ac:dyDescent="0.25">
      <c r="A17" s="104" t="s">
        <v>52</v>
      </c>
      <c r="B17" s="105" t="s">
        <v>67</v>
      </c>
      <c r="C17" s="35" t="s">
        <v>14</v>
      </c>
      <c r="D17" s="20">
        <v>0</v>
      </c>
      <c r="E17" s="20">
        <v>0</v>
      </c>
      <c r="F17" s="19">
        <f>SUM(D17:E17)</f>
        <v>0</v>
      </c>
      <c r="G17" s="30">
        <v>0</v>
      </c>
      <c r="H17" s="30">
        <v>0</v>
      </c>
      <c r="I17" s="19">
        <f t="shared" si="0"/>
        <v>0</v>
      </c>
      <c r="J17" s="30">
        <v>0</v>
      </c>
      <c r="K17" s="30">
        <v>0</v>
      </c>
      <c r="L17" s="19">
        <f t="shared" si="1"/>
        <v>0</v>
      </c>
      <c r="M17" s="17">
        <f t="shared" si="2"/>
        <v>0</v>
      </c>
      <c r="N17" s="69">
        <f t="shared" si="2"/>
        <v>0</v>
      </c>
      <c r="O17" s="70">
        <f>SUM(F17,I17,L17)</f>
        <v>0</v>
      </c>
      <c r="P17" s="20">
        <v>0</v>
      </c>
      <c r="Q17" s="20">
        <v>0</v>
      </c>
      <c r="R17" s="19">
        <f>SUM(P17:Q17)</f>
        <v>0</v>
      </c>
      <c r="S17" s="30">
        <v>0</v>
      </c>
      <c r="T17" s="30">
        <v>0</v>
      </c>
      <c r="U17" s="19">
        <f t="shared" si="3"/>
        <v>0</v>
      </c>
      <c r="V17" s="30">
        <v>18.59</v>
      </c>
      <c r="W17" s="30">
        <v>47.61</v>
      </c>
      <c r="X17" s="19">
        <f t="shared" si="4"/>
        <v>66.2</v>
      </c>
      <c r="Y17" s="17">
        <f t="shared" si="5"/>
        <v>18.59</v>
      </c>
      <c r="Z17" s="69">
        <f t="shared" si="5"/>
        <v>47.61</v>
      </c>
      <c r="AA17" s="70">
        <f>SUM(R17,U17,X17)</f>
        <v>66.2</v>
      </c>
      <c r="AB17" s="20">
        <v>0</v>
      </c>
      <c r="AC17" s="20">
        <v>0</v>
      </c>
      <c r="AD17" s="19">
        <f>SUM(AB17:AC17)</f>
        <v>0</v>
      </c>
      <c r="AE17" s="30">
        <v>0</v>
      </c>
      <c r="AF17" s="30">
        <v>0</v>
      </c>
      <c r="AG17" s="19">
        <f t="shared" si="6"/>
        <v>0</v>
      </c>
      <c r="AH17" s="30">
        <v>0</v>
      </c>
      <c r="AI17" s="30">
        <v>0</v>
      </c>
      <c r="AJ17" s="19">
        <f t="shared" si="7"/>
        <v>0</v>
      </c>
      <c r="AK17" s="17">
        <f t="shared" si="8"/>
        <v>0</v>
      </c>
      <c r="AL17" s="69">
        <f t="shared" si="8"/>
        <v>0</v>
      </c>
      <c r="AM17" s="70">
        <f>SUM(AD17,AG17,AJ17)</f>
        <v>0</v>
      </c>
      <c r="AN17" s="20">
        <v>0</v>
      </c>
      <c r="AO17" s="20">
        <v>0</v>
      </c>
      <c r="AP17" s="19">
        <f>SUM(AN17:AO17)</f>
        <v>0</v>
      </c>
      <c r="AQ17" s="30">
        <v>0</v>
      </c>
      <c r="AR17" s="30">
        <v>0</v>
      </c>
      <c r="AS17" s="19">
        <f t="shared" si="9"/>
        <v>0</v>
      </c>
      <c r="AT17" s="30">
        <v>0</v>
      </c>
      <c r="AU17" s="30">
        <v>0</v>
      </c>
      <c r="AV17" s="19">
        <f t="shared" si="10"/>
        <v>0</v>
      </c>
      <c r="AW17" s="17">
        <f t="shared" si="11"/>
        <v>0</v>
      </c>
      <c r="AX17" s="69">
        <f t="shared" si="11"/>
        <v>0</v>
      </c>
      <c r="AY17" s="70">
        <f>SUM(AP17,AS17,AV17)</f>
        <v>0</v>
      </c>
    </row>
    <row r="18" spans="1:51" s="57" customFormat="1" ht="15.75" thickBot="1" x14ac:dyDescent="0.3">
      <c r="A18" s="106" t="s">
        <v>65</v>
      </c>
      <c r="B18" s="107" t="s">
        <v>66</v>
      </c>
      <c r="C18" s="108" t="s">
        <v>14</v>
      </c>
      <c r="D18" s="20">
        <v>0</v>
      </c>
      <c r="E18" s="20">
        <v>0</v>
      </c>
      <c r="F18" s="19">
        <f>SUM(D18:E18)</f>
        <v>0</v>
      </c>
      <c r="G18" s="30">
        <v>0</v>
      </c>
      <c r="H18" s="30">
        <v>0</v>
      </c>
      <c r="I18" s="19">
        <f t="shared" si="0"/>
        <v>0</v>
      </c>
      <c r="J18" s="30">
        <v>0</v>
      </c>
      <c r="K18" s="30">
        <v>0</v>
      </c>
      <c r="L18" s="19">
        <f t="shared" si="1"/>
        <v>0</v>
      </c>
      <c r="M18" s="17">
        <f t="shared" si="2"/>
        <v>0</v>
      </c>
      <c r="N18" s="69">
        <f t="shared" si="2"/>
        <v>0</v>
      </c>
      <c r="O18" s="70">
        <f>SUM(F18,I18,L18)</f>
        <v>0</v>
      </c>
      <c r="P18" s="20">
        <v>0</v>
      </c>
      <c r="Q18" s="20">
        <v>0</v>
      </c>
      <c r="R18" s="19">
        <f>SUM(P18:Q18)</f>
        <v>0</v>
      </c>
      <c r="S18" s="30">
        <v>0</v>
      </c>
      <c r="T18" s="30">
        <v>0</v>
      </c>
      <c r="U18" s="19">
        <f t="shared" si="3"/>
        <v>0</v>
      </c>
      <c r="V18" s="30">
        <v>153.32</v>
      </c>
      <c r="W18" s="30">
        <v>0</v>
      </c>
      <c r="X18" s="19">
        <f t="shared" si="4"/>
        <v>153.32</v>
      </c>
      <c r="Y18" s="17">
        <f t="shared" si="5"/>
        <v>153.32</v>
      </c>
      <c r="Z18" s="69">
        <f t="shared" si="5"/>
        <v>0</v>
      </c>
      <c r="AA18" s="70">
        <f>SUM(R18,U18,X18)</f>
        <v>153.32</v>
      </c>
      <c r="AB18" s="20">
        <v>0</v>
      </c>
      <c r="AC18" s="20">
        <v>0</v>
      </c>
      <c r="AD18" s="19">
        <f>SUM(AB18:AC18)</f>
        <v>0</v>
      </c>
      <c r="AE18" s="30">
        <v>0</v>
      </c>
      <c r="AF18" s="30">
        <v>0</v>
      </c>
      <c r="AG18" s="19">
        <f t="shared" si="6"/>
        <v>0</v>
      </c>
      <c r="AH18" s="30">
        <v>0</v>
      </c>
      <c r="AI18" s="30">
        <v>0</v>
      </c>
      <c r="AJ18" s="19">
        <f t="shared" si="7"/>
        <v>0</v>
      </c>
      <c r="AK18" s="17">
        <f t="shared" si="8"/>
        <v>0</v>
      </c>
      <c r="AL18" s="69">
        <f t="shared" si="8"/>
        <v>0</v>
      </c>
      <c r="AM18" s="70">
        <f>SUM(AD18,AG18,AJ18)</f>
        <v>0</v>
      </c>
      <c r="AN18" s="20">
        <v>0</v>
      </c>
      <c r="AO18" s="20">
        <v>0</v>
      </c>
      <c r="AP18" s="19">
        <f>SUM(AN18:AO18)</f>
        <v>0</v>
      </c>
      <c r="AQ18" s="30">
        <v>741.05</v>
      </c>
      <c r="AR18" s="30">
        <v>0</v>
      </c>
      <c r="AS18" s="19">
        <f t="shared" si="9"/>
        <v>741.05</v>
      </c>
      <c r="AT18" s="30">
        <v>37.18</v>
      </c>
      <c r="AU18" s="30">
        <v>0</v>
      </c>
      <c r="AV18" s="19">
        <f t="shared" si="10"/>
        <v>37.18</v>
      </c>
      <c r="AW18" s="17">
        <f t="shared" si="11"/>
        <v>778.2299999999999</v>
      </c>
      <c r="AX18" s="69">
        <f t="shared" si="11"/>
        <v>0</v>
      </c>
      <c r="AY18" s="70">
        <f>SUM(AP18,AS18,AV18)</f>
        <v>778.2299999999999</v>
      </c>
    </row>
    <row r="19" spans="1:51" ht="16.5" thickTop="1" thickBot="1" x14ac:dyDescent="0.3">
      <c r="A19" s="21"/>
      <c r="B19" s="21"/>
      <c r="C19" s="37"/>
      <c r="D19" s="38">
        <f>SUM(D7:D17)</f>
        <v>742.48</v>
      </c>
      <c r="E19" s="38">
        <f>SUM(E7:E17)</f>
        <v>680.68000000000006</v>
      </c>
      <c r="F19" s="83">
        <f t="shared" si="12"/>
        <v>1423.16</v>
      </c>
      <c r="G19" s="38">
        <f>SUM(G7:G17)</f>
        <v>133.35</v>
      </c>
      <c r="H19" s="38">
        <f>SUM(H7:H17)</f>
        <v>267.64</v>
      </c>
      <c r="I19" s="83">
        <f t="shared" si="0"/>
        <v>400.99</v>
      </c>
      <c r="J19" s="38">
        <f>SUM(J7:J17)</f>
        <v>133.35000000000002</v>
      </c>
      <c r="K19" s="38">
        <f>SUM(K7:K17)</f>
        <v>94.11999999999999</v>
      </c>
      <c r="L19" s="83">
        <f t="shared" si="1"/>
        <v>227.47000000000003</v>
      </c>
      <c r="M19" s="74">
        <f>SUM(M7:M17)</f>
        <v>1009.18</v>
      </c>
      <c r="N19" s="74">
        <f>SUM(N7:N17)</f>
        <v>1042.44</v>
      </c>
      <c r="O19" s="74">
        <f>SUM(O7:O17)</f>
        <v>2051.62</v>
      </c>
      <c r="P19" s="38">
        <f>SUM(P7:P17)</f>
        <v>0</v>
      </c>
      <c r="Q19" s="38">
        <f>SUM(Q7:Q17)</f>
        <v>0</v>
      </c>
      <c r="R19" s="83">
        <f>SUM(P19:Q19)</f>
        <v>0</v>
      </c>
      <c r="S19" s="38">
        <f>SUM(S7:S17)</f>
        <v>0</v>
      </c>
      <c r="T19" s="38">
        <f>SUM(T7:T17)</f>
        <v>0</v>
      </c>
      <c r="U19" s="83">
        <f t="shared" si="3"/>
        <v>0</v>
      </c>
      <c r="V19" s="38">
        <f>SUM(V7:V17)</f>
        <v>605.33000000000004</v>
      </c>
      <c r="W19" s="38">
        <f>SUM(W7:W17)</f>
        <v>549.42999999999995</v>
      </c>
      <c r="X19" s="83">
        <f t="shared" si="4"/>
        <v>1154.76</v>
      </c>
      <c r="Y19" s="74">
        <f>SUM(Y7:Y17)</f>
        <v>605.33000000000004</v>
      </c>
      <c r="Z19" s="74">
        <f>SUM(Z7:Z17)</f>
        <v>549.42999999999995</v>
      </c>
      <c r="AA19" s="74">
        <f>SUM(AA7:AA17)</f>
        <v>1154.76</v>
      </c>
      <c r="AB19" s="38">
        <f>SUM(AB7:AB17)</f>
        <v>1001.3900000000001</v>
      </c>
      <c r="AC19" s="38">
        <f>SUM(AC7:AC17)</f>
        <v>315.37</v>
      </c>
      <c r="AD19" s="83">
        <f>SUM(AB19:AC19)</f>
        <v>1316.7600000000002</v>
      </c>
      <c r="AE19" s="38">
        <f>SUM(AE7:AE17)</f>
        <v>26.67</v>
      </c>
      <c r="AF19" s="38">
        <f>SUM(AF7:AF17)</f>
        <v>75.569999999999993</v>
      </c>
      <c r="AG19" s="83">
        <f t="shared" si="6"/>
        <v>102.24</v>
      </c>
      <c r="AH19" s="38">
        <f>SUM(AH7:AH17)</f>
        <v>685.18000000000006</v>
      </c>
      <c r="AI19" s="38">
        <f>SUM(AI7:AI17)</f>
        <v>149.57999999999998</v>
      </c>
      <c r="AJ19" s="83">
        <f t="shared" si="7"/>
        <v>834.76</v>
      </c>
      <c r="AK19" s="74">
        <f>SUM(AK7:AK17)</f>
        <v>1713.2399999999998</v>
      </c>
      <c r="AL19" s="74">
        <f>SUM(AL7:AL17)</f>
        <v>540.52</v>
      </c>
      <c r="AM19" s="74">
        <f>SUM(AM7:AM17)</f>
        <v>2253.7600000000002</v>
      </c>
      <c r="AN19" s="38">
        <f>SUM(AN7:AN17)</f>
        <v>80.010000000000005</v>
      </c>
      <c r="AO19" s="38">
        <f>SUM(AO7:AO17)</f>
        <v>31.28</v>
      </c>
      <c r="AP19" s="83">
        <f>SUM(AN19:AO19)</f>
        <v>111.29</v>
      </c>
      <c r="AQ19" s="38">
        <f>SUM(AQ7:AQ17)</f>
        <v>1419.26</v>
      </c>
      <c r="AR19" s="38">
        <f>SUM(AR7:AR17)</f>
        <v>589.2299999999999</v>
      </c>
      <c r="AS19" s="83">
        <f t="shared" si="9"/>
        <v>2008.4899999999998</v>
      </c>
      <c r="AT19" s="38">
        <f>SUM(AT7:AT17)</f>
        <v>395.93</v>
      </c>
      <c r="AU19" s="38">
        <f>SUM(AU7:AU17)</f>
        <v>421.18</v>
      </c>
      <c r="AV19" s="83">
        <f t="shared" si="10"/>
        <v>817.11</v>
      </c>
      <c r="AW19" s="74">
        <f>SUM(AW7:AW17)</f>
        <v>1895.2</v>
      </c>
      <c r="AX19" s="74">
        <f>SUM(AX7:AX17)</f>
        <v>1041.69</v>
      </c>
      <c r="AY19" s="74">
        <f>SUM(AY7:AY17)</f>
        <v>2936.89</v>
      </c>
    </row>
    <row r="20" spans="1:51" ht="15.75" thickTop="1" x14ac:dyDescent="0.25"/>
    <row r="21" spans="1:51" x14ac:dyDescent="0.25">
      <c r="A21" s="21"/>
      <c r="B21" s="21"/>
      <c r="C21" s="39"/>
      <c r="D21" s="40"/>
      <c r="E21" s="40"/>
      <c r="F21" s="41"/>
      <c r="G21" s="40"/>
      <c r="H21" s="40"/>
      <c r="I21" s="41"/>
      <c r="J21" s="40"/>
      <c r="K21" s="40"/>
      <c r="L21" s="41"/>
      <c r="M21" s="40"/>
      <c r="N21" s="40"/>
      <c r="O21" s="41"/>
      <c r="P21" s="56"/>
      <c r="Q21" s="56"/>
      <c r="R21" s="56"/>
      <c r="S21" s="56"/>
      <c r="T21" s="56"/>
      <c r="U21" s="56"/>
      <c r="V21" s="56"/>
      <c r="W21" s="56"/>
      <c r="X21" s="41"/>
      <c r="Y21" s="40"/>
      <c r="Z21" s="40"/>
      <c r="AA21" s="41"/>
      <c r="AB21" s="72"/>
      <c r="AC21" s="72"/>
      <c r="AD21" s="72"/>
      <c r="AE21" s="73"/>
    </row>
    <row r="22" spans="1:51" x14ac:dyDescent="0.25">
      <c r="A22" s="21" t="s">
        <v>55</v>
      </c>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G22" s="21" t="s">
        <v>55</v>
      </c>
    </row>
    <row r="23" spans="1:51" x14ac:dyDescent="0.25">
      <c r="A23" s="21" t="s">
        <v>63</v>
      </c>
      <c r="B23" s="57"/>
      <c r="C23" s="57"/>
      <c r="D23" s="57"/>
      <c r="E23" s="57"/>
      <c r="F23" s="57"/>
      <c r="G23" s="57"/>
      <c r="H23" s="57"/>
      <c r="I23" s="57"/>
      <c r="J23" s="57"/>
      <c r="K23" s="57"/>
      <c r="L23" s="57"/>
      <c r="M23" s="57"/>
      <c r="N23" s="57"/>
      <c r="O23" s="57"/>
      <c r="P23" s="57"/>
      <c r="Q23" s="57"/>
      <c r="R23" s="57"/>
      <c r="S23" s="57"/>
      <c r="T23" s="57"/>
      <c r="U23" s="57"/>
      <c r="V23" s="57"/>
      <c r="W23" s="57"/>
      <c r="X23" s="57"/>
      <c r="Y23" s="57"/>
      <c r="AG23" s="21" t="s">
        <v>63</v>
      </c>
    </row>
    <row r="24" spans="1:51" s="57" customFormat="1" x14ac:dyDescent="0.25">
      <c r="A24" s="21" t="s">
        <v>69</v>
      </c>
      <c r="AG24" s="21" t="s">
        <v>69</v>
      </c>
    </row>
    <row r="25" spans="1:51" x14ac:dyDescent="0.25">
      <c r="A25" s="57"/>
      <c r="B25" s="57"/>
      <c r="C25" s="57"/>
      <c r="D25" s="57"/>
      <c r="E25" s="57"/>
      <c r="F25" s="57"/>
      <c r="G25" s="57"/>
      <c r="H25" s="57"/>
      <c r="I25" s="57"/>
      <c r="J25" s="57"/>
      <c r="K25" s="57"/>
      <c r="L25" s="57"/>
      <c r="M25" s="57"/>
      <c r="N25" s="57"/>
      <c r="O25" s="57"/>
      <c r="P25" s="57"/>
      <c r="Q25" s="57"/>
      <c r="R25" s="57"/>
      <c r="S25" s="57"/>
      <c r="T25" s="57"/>
      <c r="U25" s="57"/>
      <c r="V25" s="57"/>
      <c r="W25" s="57"/>
      <c r="X25" s="57"/>
      <c r="Y25" s="57"/>
    </row>
    <row r="26" spans="1:51" s="57" customFormat="1" x14ac:dyDescent="0.25">
      <c r="A26" s="115" t="s">
        <v>273</v>
      </c>
      <c r="AG26" s="115" t="s">
        <v>273</v>
      </c>
    </row>
  </sheetData>
  <customSheetViews>
    <customSheetView guid="{32570337-BB1B-449C-929C-D2B105AD1923}" scale="90">
      <selection activeCell="B22" sqref="B22"/>
      <pageMargins left="0.7" right="0.7" top="0.75" bottom="0.75" header="0.3" footer="0.3"/>
      <pageSetup paperSize="9" orientation="portrait" verticalDpi="0" r:id="rId1"/>
    </customSheetView>
    <customSheetView guid="{ADF865BF-573A-4856-8996-8F3251DE5D81}" scale="85" topLeftCell="AK1">
      <selection activeCell="O29" sqref="O29"/>
      <pageMargins left="0.7" right="0.7" top="0.75" bottom="0.75" header="0.3" footer="0.3"/>
      <pageSetup paperSize="9" orientation="portrait" verticalDpi="0" r:id="rId2"/>
    </customSheetView>
    <customSheetView guid="{A3A37A94-A081-42E2-8BA9-34FF68CDF643}">
      <selection activeCell="A25" sqref="A25"/>
      <pageMargins left="0.7" right="0.7" top="0.75" bottom="0.75" header="0.3" footer="0.3"/>
      <pageSetup paperSize="9" orientation="portrait" verticalDpi="0" r:id="rId3"/>
    </customSheetView>
    <customSheetView guid="{685C70EE-DE6B-4357-A0E4-366B7D6B357F}" showRuler="0" topLeftCell="A4">
      <selection activeCell="L11" sqref="L11"/>
      <pageMargins left="0.7" right="0.7" top="0.75" bottom="0.75" header="0.3" footer="0.3"/>
      <pageSetup paperSize="9" orientation="portrait" verticalDpi="0" r:id="rId4"/>
      <headerFooter alignWithMargins="0"/>
    </customSheetView>
    <customSheetView guid="{B32FE5C6-2C79-46FC-8CE9-216D2B31297B}" showRuler="0" topLeftCell="B1">
      <selection activeCell="M14" sqref="M14"/>
      <pageMargins left="0.7" right="0.7" top="0.75" bottom="0.75" header="0.3" footer="0.3"/>
      <pageSetup paperSize="9" orientation="portrait" verticalDpi="0" r:id="rId5"/>
      <headerFooter alignWithMargins="0"/>
    </customSheetView>
    <customSheetView guid="{D5DBD1DD-3ED3-4279-A573-63B8A298C39D}">
      <selection activeCell="A25" sqref="A25"/>
      <pageMargins left="0.7" right="0.7" top="0.75" bottom="0.75" header="0.3" footer="0.3"/>
      <pageSetup paperSize="9" orientation="portrait" verticalDpi="0" r:id="rId6"/>
    </customSheetView>
    <customSheetView guid="{D4A57BB8-9AF4-44A7-816D-C884934CBC57}">
      <selection activeCell="A27" sqref="A27"/>
      <pageMargins left="0.7" right="0.7" top="0.75" bottom="0.75" header="0.3" footer="0.3"/>
      <pageSetup paperSize="9" orientation="portrait" verticalDpi="0" r:id="rId7"/>
    </customSheetView>
  </customSheetViews>
  <mergeCells count="1">
    <mergeCell ref="A3:Y3"/>
  </mergeCells>
  <phoneticPr fontId="0" type="noConversion"/>
  <pageMargins left="0.7" right="0.7" top="0.75" bottom="0.75" header="0.3" footer="0.3"/>
  <pageSetup paperSize="9" orientation="portrait" verticalDpi="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6"/>
  <sheetViews>
    <sheetView zoomScale="85" zoomScaleNormal="85" workbookViewId="0"/>
  </sheetViews>
  <sheetFormatPr baseColWidth="10" defaultRowHeight="15" x14ac:dyDescent="0.25"/>
  <cols>
    <col min="1" max="1" width="11.5703125" customWidth="1"/>
    <col min="2" max="2" width="26.28515625" style="129" customWidth="1"/>
    <col min="3" max="3" width="40.7109375" customWidth="1"/>
    <col min="4" max="4" width="35.28515625" bestFit="1" customWidth="1"/>
    <col min="5" max="5" width="27" customWidth="1"/>
    <col min="6" max="6" width="17.42578125" customWidth="1"/>
  </cols>
  <sheetData>
    <row r="1" spans="1:7" ht="15.75" x14ac:dyDescent="0.25">
      <c r="C1" s="52" t="s">
        <v>248</v>
      </c>
    </row>
    <row r="3" spans="1:7" x14ac:dyDescent="0.25">
      <c r="B3" s="130" t="s">
        <v>8</v>
      </c>
      <c r="C3" s="23" t="s">
        <v>9</v>
      </c>
      <c r="D3" s="23" t="s">
        <v>10</v>
      </c>
      <c r="E3" s="23" t="s">
        <v>11</v>
      </c>
      <c r="F3" s="23" t="s">
        <v>12</v>
      </c>
      <c r="G3" s="79"/>
    </row>
    <row r="4" spans="1:7" x14ac:dyDescent="0.25">
      <c r="B4" s="131" t="s">
        <v>28</v>
      </c>
      <c r="C4" s="22"/>
      <c r="D4" s="22"/>
      <c r="E4" s="22"/>
      <c r="F4" s="43"/>
      <c r="G4" s="77"/>
    </row>
    <row r="5" spans="1:7" ht="45" x14ac:dyDescent="0.25">
      <c r="A5" s="66" t="s">
        <v>6</v>
      </c>
      <c r="B5" s="135" t="s">
        <v>197</v>
      </c>
      <c r="C5" s="114" t="s">
        <v>70</v>
      </c>
      <c r="D5" s="82">
        <v>96.87</v>
      </c>
      <c r="E5" s="81" t="s">
        <v>71</v>
      </c>
      <c r="F5" s="51" t="s">
        <v>72</v>
      </c>
      <c r="G5" s="58"/>
    </row>
    <row r="6" spans="1:7" s="57" customFormat="1" ht="30" x14ac:dyDescent="0.25">
      <c r="A6" s="66" t="s">
        <v>7</v>
      </c>
      <c r="B6" s="135" t="s">
        <v>198</v>
      </c>
      <c r="C6" s="114" t="s">
        <v>100</v>
      </c>
      <c r="D6" s="82">
        <v>409.78</v>
      </c>
      <c r="E6" s="81" t="s">
        <v>101</v>
      </c>
      <c r="F6" s="51" t="s">
        <v>72</v>
      </c>
      <c r="G6" s="58"/>
    </row>
    <row r="7" spans="1:7" s="57" customFormat="1" ht="30" x14ac:dyDescent="0.25">
      <c r="A7" s="66" t="s">
        <v>35</v>
      </c>
      <c r="B7" s="135" t="s">
        <v>199</v>
      </c>
      <c r="C7" s="114" t="s">
        <v>98</v>
      </c>
      <c r="D7" s="82">
        <v>337.64</v>
      </c>
      <c r="E7" s="81" t="s">
        <v>99</v>
      </c>
      <c r="F7" s="51" t="s">
        <v>72</v>
      </c>
      <c r="G7" s="58"/>
    </row>
    <row r="8" spans="1:7" s="57" customFormat="1" ht="45" x14ac:dyDescent="0.25">
      <c r="A8" s="66" t="s">
        <v>36</v>
      </c>
      <c r="B8" s="135" t="s">
        <v>383</v>
      </c>
      <c r="C8" s="114" t="s">
        <v>385</v>
      </c>
      <c r="D8" s="82">
        <v>9800.7199999999993</v>
      </c>
      <c r="E8" s="81" t="s">
        <v>384</v>
      </c>
      <c r="F8" s="51" t="s">
        <v>72</v>
      </c>
      <c r="G8" s="58"/>
    </row>
    <row r="9" spans="1:7" s="57" customFormat="1" ht="45" x14ac:dyDescent="0.25">
      <c r="A9" s="66" t="s">
        <v>37</v>
      </c>
      <c r="B9" s="135" t="s">
        <v>387</v>
      </c>
      <c r="C9" s="114" t="s">
        <v>70</v>
      </c>
      <c r="D9" s="82">
        <v>73.81</v>
      </c>
      <c r="E9" s="81" t="s">
        <v>386</v>
      </c>
      <c r="F9" s="51" t="s">
        <v>72</v>
      </c>
      <c r="G9" s="58"/>
    </row>
    <row r="10" spans="1:7" s="57" customFormat="1" x14ac:dyDescent="0.25">
      <c r="A10" s="66" t="s">
        <v>60</v>
      </c>
      <c r="B10" s="135"/>
      <c r="C10" s="80"/>
      <c r="D10" s="82"/>
      <c r="E10" s="42"/>
      <c r="F10" s="50"/>
      <c r="G10" s="58"/>
    </row>
    <row r="11" spans="1:7" s="57" customFormat="1" x14ac:dyDescent="0.25">
      <c r="A11" s="85"/>
      <c r="B11" s="86"/>
      <c r="C11" s="86"/>
      <c r="D11" s="87"/>
      <c r="E11" s="75"/>
      <c r="F11" s="53"/>
      <c r="G11" s="58"/>
    </row>
    <row r="12" spans="1:7" s="54" customFormat="1" ht="15.75" customHeight="1" x14ac:dyDescent="0.25">
      <c r="A12"/>
      <c r="B12" s="131" t="s">
        <v>29</v>
      </c>
      <c r="C12" s="48"/>
      <c r="D12" s="43"/>
      <c r="E12" s="43"/>
      <c r="F12" s="22"/>
    </row>
    <row r="13" spans="1:7" s="54" customFormat="1" ht="13.5" customHeight="1" x14ac:dyDescent="0.25">
      <c r="A13" s="66" t="s">
        <v>6</v>
      </c>
      <c r="B13" s="136">
        <v>44644</v>
      </c>
      <c r="C13" s="114" t="s">
        <v>201</v>
      </c>
      <c r="D13" s="82">
        <v>96.87</v>
      </c>
      <c r="E13" s="42" t="s">
        <v>202</v>
      </c>
      <c r="F13" s="50" t="s">
        <v>203</v>
      </c>
      <c r="G13" s="78"/>
    </row>
    <row r="14" spans="1:7" s="54" customFormat="1" ht="30" x14ac:dyDescent="0.25">
      <c r="A14" s="66" t="s">
        <v>7</v>
      </c>
      <c r="B14" s="136">
        <v>44647</v>
      </c>
      <c r="C14" s="114" t="s">
        <v>204</v>
      </c>
      <c r="D14" s="82">
        <v>332.46</v>
      </c>
      <c r="E14" s="42" t="s">
        <v>205</v>
      </c>
      <c r="F14" s="50" t="s">
        <v>203</v>
      </c>
      <c r="G14" s="78"/>
    </row>
    <row r="15" spans="1:7" s="54" customFormat="1" x14ac:dyDescent="0.25">
      <c r="A15" s="66" t="s">
        <v>35</v>
      </c>
      <c r="B15" s="114"/>
      <c r="C15" s="80"/>
      <c r="D15" s="82"/>
      <c r="E15" s="42"/>
      <c r="F15" s="50"/>
      <c r="G15" s="78"/>
    </row>
    <row r="16" spans="1:7" s="54" customFormat="1" x14ac:dyDescent="0.25">
      <c r="A16" s="66" t="s">
        <v>36</v>
      </c>
      <c r="B16" s="114"/>
      <c r="C16" s="80"/>
      <c r="D16" s="82"/>
      <c r="E16" s="81"/>
      <c r="F16" s="51"/>
      <c r="G16" s="78"/>
    </row>
    <row r="17" spans="1:7" s="54" customFormat="1" x14ac:dyDescent="0.25">
      <c r="A17" s="66" t="s">
        <v>37</v>
      </c>
      <c r="B17" s="114"/>
      <c r="C17" s="80"/>
      <c r="D17" s="82"/>
      <c r="E17" s="81"/>
      <c r="F17" s="51"/>
      <c r="G17" s="78"/>
    </row>
    <row r="18" spans="1:7" x14ac:dyDescent="0.25">
      <c r="A18" s="66" t="s">
        <v>60</v>
      </c>
      <c r="B18" s="113"/>
      <c r="C18" s="80"/>
      <c r="D18" s="82"/>
      <c r="E18" s="42"/>
      <c r="F18" s="50"/>
      <c r="G18" s="58"/>
    </row>
    <row r="19" spans="1:7" s="57" customFormat="1" x14ac:dyDescent="0.25">
      <c r="B19" s="129"/>
      <c r="D19" s="84"/>
      <c r="G19" s="58"/>
    </row>
    <row r="20" spans="1:7" s="57" customFormat="1" x14ac:dyDescent="0.25">
      <c r="B20" s="131" t="s">
        <v>59</v>
      </c>
      <c r="C20" s="43"/>
      <c r="D20" s="43"/>
      <c r="E20" s="43"/>
      <c r="F20" s="43"/>
      <c r="G20" s="76"/>
    </row>
    <row r="21" spans="1:7" s="57" customFormat="1" ht="45" x14ac:dyDescent="0.25">
      <c r="A21" s="66" t="s">
        <v>6</v>
      </c>
      <c r="B21" s="118" t="s">
        <v>227</v>
      </c>
      <c r="C21" s="50" t="s">
        <v>228</v>
      </c>
      <c r="D21" s="119" t="s">
        <v>178</v>
      </c>
      <c r="E21" s="138" t="s">
        <v>179</v>
      </c>
      <c r="F21" s="51" t="s">
        <v>106</v>
      </c>
      <c r="G21" s="76"/>
    </row>
    <row r="22" spans="1:7" s="57" customFormat="1" ht="75" x14ac:dyDescent="0.25">
      <c r="A22" s="66" t="s">
        <v>7</v>
      </c>
      <c r="B22" s="118" t="s">
        <v>229</v>
      </c>
      <c r="C22" s="114" t="s">
        <v>230</v>
      </c>
      <c r="D22" s="119" t="s">
        <v>231</v>
      </c>
      <c r="E22" s="138" t="s">
        <v>369</v>
      </c>
      <c r="F22" s="51" t="s">
        <v>173</v>
      </c>
      <c r="G22" s="76"/>
    </row>
    <row r="23" spans="1:7" s="57" customFormat="1" ht="75" x14ac:dyDescent="0.25">
      <c r="A23" s="66" t="s">
        <v>35</v>
      </c>
      <c r="B23" s="118" t="s">
        <v>232</v>
      </c>
      <c r="C23" s="114" t="s">
        <v>233</v>
      </c>
      <c r="D23" s="119" t="s">
        <v>172</v>
      </c>
      <c r="E23" s="138" t="s">
        <v>369</v>
      </c>
      <c r="F23" s="51" t="s">
        <v>173</v>
      </c>
      <c r="G23" s="76"/>
    </row>
    <row r="24" spans="1:7" s="57" customFormat="1" ht="30" x14ac:dyDescent="0.25">
      <c r="A24" s="66" t="s">
        <v>36</v>
      </c>
      <c r="B24" s="118" t="s">
        <v>234</v>
      </c>
      <c r="C24" s="114" t="s">
        <v>235</v>
      </c>
      <c r="D24" s="119" t="s">
        <v>178</v>
      </c>
      <c r="E24" s="117" t="s">
        <v>179</v>
      </c>
      <c r="F24" s="51" t="s">
        <v>106</v>
      </c>
      <c r="G24" s="76"/>
    </row>
    <row r="25" spans="1:7" s="57" customFormat="1" ht="45" x14ac:dyDescent="0.25">
      <c r="A25" s="66" t="s">
        <v>37</v>
      </c>
      <c r="B25" s="118" t="s">
        <v>236</v>
      </c>
      <c r="C25" s="114" t="s">
        <v>237</v>
      </c>
      <c r="D25" s="119" t="s">
        <v>178</v>
      </c>
      <c r="E25" s="117" t="s">
        <v>179</v>
      </c>
      <c r="F25" s="51" t="s">
        <v>106</v>
      </c>
      <c r="G25" s="76"/>
    </row>
    <row r="26" spans="1:7" s="57" customFormat="1" ht="30" x14ac:dyDescent="0.25">
      <c r="A26" s="66" t="s">
        <v>60</v>
      </c>
      <c r="B26" s="118" t="s">
        <v>238</v>
      </c>
      <c r="C26" s="114" t="s">
        <v>239</v>
      </c>
      <c r="D26" s="119" t="s">
        <v>178</v>
      </c>
      <c r="E26" s="117" t="s">
        <v>179</v>
      </c>
      <c r="F26" s="51" t="s">
        <v>106</v>
      </c>
      <c r="G26" s="76"/>
    </row>
    <row r="27" spans="1:7" s="57" customFormat="1" ht="30" x14ac:dyDescent="0.25">
      <c r="A27" s="66" t="s">
        <v>93</v>
      </c>
      <c r="B27" s="118" t="s">
        <v>240</v>
      </c>
      <c r="C27" s="114" t="s">
        <v>241</v>
      </c>
      <c r="D27" s="119" t="s">
        <v>178</v>
      </c>
      <c r="E27" s="117" t="s">
        <v>179</v>
      </c>
      <c r="F27" s="51" t="s">
        <v>106</v>
      </c>
      <c r="G27" s="58"/>
    </row>
    <row r="28" spans="1:7" s="57" customFormat="1" ht="75" x14ac:dyDescent="0.25">
      <c r="A28" s="66" t="s">
        <v>94</v>
      </c>
      <c r="B28" s="118" t="s">
        <v>174</v>
      </c>
      <c r="C28" s="51" t="s">
        <v>175</v>
      </c>
      <c r="D28" s="119" t="s">
        <v>172</v>
      </c>
      <c r="E28" s="117" t="s">
        <v>179</v>
      </c>
      <c r="F28" s="51" t="s">
        <v>173</v>
      </c>
      <c r="G28" s="58"/>
    </row>
    <row r="29" spans="1:7" s="57" customFormat="1" ht="30" x14ac:dyDescent="0.25">
      <c r="A29" s="66" t="s">
        <v>95</v>
      </c>
      <c r="B29" s="118" t="s">
        <v>176</v>
      </c>
      <c r="C29" s="51" t="s">
        <v>177</v>
      </c>
      <c r="D29" s="119" t="s">
        <v>178</v>
      </c>
      <c r="E29" s="117" t="s">
        <v>179</v>
      </c>
      <c r="F29" s="51" t="s">
        <v>106</v>
      </c>
    </row>
    <row r="30" spans="1:7" s="57" customFormat="1" ht="75" x14ac:dyDescent="0.25">
      <c r="A30" s="66" t="s">
        <v>96</v>
      </c>
      <c r="B30" s="118" t="s">
        <v>180</v>
      </c>
      <c r="C30" s="51" t="s">
        <v>181</v>
      </c>
      <c r="D30" s="119" t="s">
        <v>182</v>
      </c>
      <c r="E30" s="117" t="s">
        <v>179</v>
      </c>
      <c r="F30" s="51" t="s">
        <v>173</v>
      </c>
    </row>
    <row r="31" spans="1:7" ht="75" x14ac:dyDescent="0.25">
      <c r="A31" s="66" t="s">
        <v>97</v>
      </c>
      <c r="B31" s="118" t="s">
        <v>183</v>
      </c>
      <c r="C31" s="51" t="s">
        <v>184</v>
      </c>
      <c r="D31" s="119" t="s">
        <v>172</v>
      </c>
      <c r="E31" s="117" t="s">
        <v>179</v>
      </c>
      <c r="F31" s="51" t="s">
        <v>173</v>
      </c>
    </row>
    <row r="32" spans="1:7" s="57" customFormat="1" ht="45" x14ac:dyDescent="0.25">
      <c r="A32" s="66" t="s">
        <v>121</v>
      </c>
      <c r="B32" s="118" t="s">
        <v>297</v>
      </c>
      <c r="C32" s="51" t="s">
        <v>274</v>
      </c>
      <c r="D32" s="119" t="s">
        <v>178</v>
      </c>
      <c r="E32" s="117" t="s">
        <v>179</v>
      </c>
      <c r="F32" s="51" t="s">
        <v>106</v>
      </c>
    </row>
    <row r="33" spans="1:6" ht="38.25" x14ac:dyDescent="0.25">
      <c r="A33" s="66" t="s">
        <v>122</v>
      </c>
      <c r="B33" s="118" t="s">
        <v>275</v>
      </c>
      <c r="C33" s="51" t="s">
        <v>276</v>
      </c>
      <c r="D33" s="119" t="s">
        <v>277</v>
      </c>
      <c r="E33" s="117" t="s">
        <v>179</v>
      </c>
      <c r="F33" s="51" t="s">
        <v>106</v>
      </c>
    </row>
    <row r="34" spans="1:6" s="57" customFormat="1" ht="30" x14ac:dyDescent="0.25">
      <c r="A34" s="66" t="s">
        <v>123</v>
      </c>
      <c r="B34" s="118" t="s">
        <v>278</v>
      </c>
      <c r="C34" s="51" t="s">
        <v>279</v>
      </c>
      <c r="D34" s="119" t="s">
        <v>280</v>
      </c>
      <c r="E34" s="117"/>
      <c r="F34" s="51" t="s">
        <v>106</v>
      </c>
    </row>
    <row r="35" spans="1:6" s="57" customFormat="1" ht="30" x14ac:dyDescent="0.25">
      <c r="A35" s="66" t="s">
        <v>161</v>
      </c>
      <c r="B35" s="118" t="s">
        <v>281</v>
      </c>
      <c r="C35" s="51" t="s">
        <v>282</v>
      </c>
      <c r="D35" s="119" t="s">
        <v>283</v>
      </c>
      <c r="E35" s="117" t="s">
        <v>179</v>
      </c>
      <c r="F35" s="51" t="s">
        <v>106</v>
      </c>
    </row>
    <row r="36" spans="1:6" s="57" customFormat="1" ht="75" x14ac:dyDescent="0.25">
      <c r="A36" s="66" t="s">
        <v>162</v>
      </c>
      <c r="B36" s="118" t="s">
        <v>284</v>
      </c>
      <c r="C36" s="51" t="s">
        <v>285</v>
      </c>
      <c r="D36" s="119" t="s">
        <v>286</v>
      </c>
      <c r="E36" s="117" t="s">
        <v>179</v>
      </c>
      <c r="F36" s="51" t="s">
        <v>173</v>
      </c>
    </row>
    <row r="37" spans="1:6" s="57" customFormat="1" ht="30" x14ac:dyDescent="0.25">
      <c r="A37" s="66" t="s">
        <v>163</v>
      </c>
      <c r="B37" s="118" t="s">
        <v>287</v>
      </c>
      <c r="C37" s="51" t="s">
        <v>288</v>
      </c>
      <c r="D37" s="119" t="s">
        <v>283</v>
      </c>
      <c r="E37" s="117" t="s">
        <v>179</v>
      </c>
      <c r="F37" s="51" t="s">
        <v>106</v>
      </c>
    </row>
    <row r="38" spans="1:6" s="57" customFormat="1" ht="30" x14ac:dyDescent="0.25">
      <c r="A38" s="66" t="s">
        <v>164</v>
      </c>
      <c r="B38" s="118" t="s">
        <v>289</v>
      </c>
      <c r="C38" s="51" t="s">
        <v>290</v>
      </c>
      <c r="D38" s="119" t="s">
        <v>280</v>
      </c>
      <c r="E38" s="117" t="s">
        <v>179</v>
      </c>
      <c r="F38" s="51" t="s">
        <v>106</v>
      </c>
    </row>
    <row r="39" spans="1:6" s="57" customFormat="1" ht="45" x14ac:dyDescent="0.25">
      <c r="A39" s="66" t="s">
        <v>165</v>
      </c>
      <c r="B39" s="118" t="s">
        <v>291</v>
      </c>
      <c r="C39" s="51" t="s">
        <v>292</v>
      </c>
      <c r="D39" s="119" t="s">
        <v>283</v>
      </c>
      <c r="E39" s="117" t="s">
        <v>179</v>
      </c>
      <c r="F39" s="51" t="s">
        <v>106</v>
      </c>
    </row>
    <row r="40" spans="1:6" s="57" customFormat="1" ht="75" x14ac:dyDescent="0.25">
      <c r="A40" s="66" t="s">
        <v>166</v>
      </c>
      <c r="B40" s="118" t="s">
        <v>293</v>
      </c>
      <c r="C40" s="51" t="s">
        <v>294</v>
      </c>
      <c r="D40" s="119" t="s">
        <v>286</v>
      </c>
      <c r="E40" s="117" t="s">
        <v>179</v>
      </c>
      <c r="F40" s="51" t="s">
        <v>173</v>
      </c>
    </row>
    <row r="41" spans="1:6" s="57" customFormat="1" ht="45" x14ac:dyDescent="0.25">
      <c r="A41" s="66" t="s">
        <v>167</v>
      </c>
      <c r="B41" s="118" t="s">
        <v>295</v>
      </c>
      <c r="C41" s="51" t="s">
        <v>296</v>
      </c>
      <c r="D41" s="119" t="s">
        <v>283</v>
      </c>
      <c r="E41" s="117" t="s">
        <v>179</v>
      </c>
      <c r="F41" s="51" t="s">
        <v>106</v>
      </c>
    </row>
    <row r="43" spans="1:6" s="57" customFormat="1" x14ac:dyDescent="0.25">
      <c r="B43" s="129"/>
    </row>
    <row r="44" spans="1:6" s="115" customFormat="1" x14ac:dyDescent="0.25">
      <c r="B44" s="131" t="s">
        <v>34</v>
      </c>
      <c r="C44" s="116"/>
      <c r="D44" s="116"/>
      <c r="E44" s="116"/>
      <c r="F44" s="116"/>
    </row>
    <row r="45" spans="1:6" s="115" customFormat="1" ht="45" x14ac:dyDescent="0.25">
      <c r="A45" s="24" t="s">
        <v>6</v>
      </c>
      <c r="B45" s="51" t="s">
        <v>212</v>
      </c>
      <c r="C45" s="50" t="s">
        <v>213</v>
      </c>
      <c r="D45" s="123" t="s">
        <v>104</v>
      </c>
      <c r="E45" s="42" t="s">
        <v>114</v>
      </c>
      <c r="F45" s="50" t="s">
        <v>106</v>
      </c>
    </row>
    <row r="46" spans="1:6" s="115" customFormat="1" ht="30" x14ac:dyDescent="0.25">
      <c r="A46" s="24" t="s">
        <v>7</v>
      </c>
      <c r="B46" s="114" t="s">
        <v>214</v>
      </c>
      <c r="C46" s="114" t="s">
        <v>215</v>
      </c>
      <c r="D46" s="46" t="s">
        <v>104</v>
      </c>
      <c r="E46" s="42" t="s">
        <v>105</v>
      </c>
      <c r="F46" s="50" t="s">
        <v>106</v>
      </c>
    </row>
    <row r="47" spans="1:6" s="115" customFormat="1" ht="30" x14ac:dyDescent="0.25">
      <c r="A47" s="24" t="s">
        <v>35</v>
      </c>
      <c r="B47" s="114" t="s">
        <v>216</v>
      </c>
      <c r="C47" s="114" t="s">
        <v>217</v>
      </c>
      <c r="D47" s="46" t="s">
        <v>104</v>
      </c>
      <c r="E47" s="42" t="s">
        <v>105</v>
      </c>
      <c r="F47" s="50" t="s">
        <v>106</v>
      </c>
    </row>
    <row r="48" spans="1:6" s="115" customFormat="1" ht="30" x14ac:dyDescent="0.25">
      <c r="A48" s="24" t="s">
        <v>36</v>
      </c>
      <c r="B48" s="114" t="s">
        <v>218</v>
      </c>
      <c r="C48" s="114" t="s">
        <v>219</v>
      </c>
      <c r="D48" s="46" t="s">
        <v>104</v>
      </c>
      <c r="E48" s="42" t="s">
        <v>105</v>
      </c>
      <c r="F48" s="50" t="s">
        <v>106</v>
      </c>
    </row>
    <row r="49" spans="1:6" s="115" customFormat="1" ht="30" x14ac:dyDescent="0.25">
      <c r="A49" s="24" t="s">
        <v>37</v>
      </c>
      <c r="B49" s="114" t="s">
        <v>220</v>
      </c>
      <c r="C49" s="114" t="s">
        <v>221</v>
      </c>
      <c r="D49" s="46" t="s">
        <v>104</v>
      </c>
      <c r="E49" s="42" t="s">
        <v>105</v>
      </c>
      <c r="F49" s="50" t="s">
        <v>106</v>
      </c>
    </row>
    <row r="50" spans="1:6" s="115" customFormat="1" ht="30" x14ac:dyDescent="0.25">
      <c r="A50" s="24" t="s">
        <v>60</v>
      </c>
      <c r="B50" s="114" t="s">
        <v>222</v>
      </c>
      <c r="C50" s="114" t="s">
        <v>223</v>
      </c>
      <c r="D50" s="46" t="s">
        <v>104</v>
      </c>
      <c r="E50" s="42" t="s">
        <v>105</v>
      </c>
      <c r="F50" s="50" t="s">
        <v>106</v>
      </c>
    </row>
    <row r="51" spans="1:6" s="115" customFormat="1" ht="30" x14ac:dyDescent="0.25">
      <c r="A51" s="24" t="s">
        <v>93</v>
      </c>
      <c r="B51" s="114" t="s">
        <v>224</v>
      </c>
      <c r="C51" s="114" t="s">
        <v>225</v>
      </c>
      <c r="D51" s="46" t="s">
        <v>104</v>
      </c>
      <c r="E51" s="42" t="s">
        <v>105</v>
      </c>
      <c r="F51" s="50" t="s">
        <v>106</v>
      </c>
    </row>
    <row r="52" spans="1:6" s="115" customFormat="1" ht="30" x14ac:dyDescent="0.25">
      <c r="A52" s="24" t="s">
        <v>94</v>
      </c>
      <c r="B52" s="114" t="s">
        <v>226</v>
      </c>
      <c r="C52" s="114" t="s">
        <v>225</v>
      </c>
      <c r="D52" s="46" t="s">
        <v>104</v>
      </c>
      <c r="E52" s="42" t="s">
        <v>105</v>
      </c>
      <c r="F52" s="50" t="s">
        <v>106</v>
      </c>
    </row>
    <row r="53" spans="1:6" s="57" customFormat="1" ht="30" x14ac:dyDescent="0.25">
      <c r="A53" s="24" t="s">
        <v>93</v>
      </c>
      <c r="B53" s="51" t="s">
        <v>102</v>
      </c>
      <c r="C53" s="50" t="s">
        <v>103</v>
      </c>
      <c r="D53" s="46" t="s">
        <v>104</v>
      </c>
      <c r="E53" s="42" t="s">
        <v>105</v>
      </c>
      <c r="F53" s="50" t="s">
        <v>106</v>
      </c>
    </row>
    <row r="54" spans="1:6" s="57" customFormat="1" ht="30" x14ac:dyDescent="0.25">
      <c r="A54" s="24" t="s">
        <v>94</v>
      </c>
      <c r="B54" s="114" t="s">
        <v>107</v>
      </c>
      <c r="C54" s="50" t="s">
        <v>108</v>
      </c>
      <c r="D54" s="46" t="s">
        <v>104</v>
      </c>
      <c r="E54" s="42" t="s">
        <v>105</v>
      </c>
      <c r="F54" s="50" t="s">
        <v>106</v>
      </c>
    </row>
    <row r="55" spans="1:6" s="57" customFormat="1" ht="30" x14ac:dyDescent="0.25">
      <c r="A55" s="24" t="s">
        <v>95</v>
      </c>
      <c r="B55" s="114" t="s">
        <v>109</v>
      </c>
      <c r="C55" s="50" t="s">
        <v>110</v>
      </c>
      <c r="D55" s="46" t="s">
        <v>104</v>
      </c>
      <c r="E55" s="42" t="s">
        <v>105</v>
      </c>
      <c r="F55" s="50" t="s">
        <v>106</v>
      </c>
    </row>
    <row r="56" spans="1:6" s="57" customFormat="1" ht="30" x14ac:dyDescent="0.25">
      <c r="A56" s="24" t="s">
        <v>96</v>
      </c>
      <c r="B56" s="114" t="s">
        <v>111</v>
      </c>
      <c r="C56" s="50" t="s">
        <v>103</v>
      </c>
      <c r="D56" s="46" t="s">
        <v>104</v>
      </c>
      <c r="E56" s="42" t="s">
        <v>105</v>
      </c>
      <c r="F56" s="50" t="s">
        <v>106</v>
      </c>
    </row>
    <row r="57" spans="1:6" s="57" customFormat="1" ht="30" x14ac:dyDescent="0.25">
      <c r="A57" s="24" t="s">
        <v>97</v>
      </c>
      <c r="B57" s="51" t="s">
        <v>112</v>
      </c>
      <c r="C57" s="50" t="s">
        <v>113</v>
      </c>
      <c r="D57" s="46" t="s">
        <v>104</v>
      </c>
      <c r="E57" s="42" t="s">
        <v>114</v>
      </c>
      <c r="F57" s="50" t="s">
        <v>106</v>
      </c>
    </row>
    <row r="58" spans="1:6" s="57" customFormat="1" ht="30" x14ac:dyDescent="0.25">
      <c r="A58" s="24" t="s">
        <v>121</v>
      </c>
      <c r="B58" s="114" t="s">
        <v>115</v>
      </c>
      <c r="C58" s="114" t="s">
        <v>116</v>
      </c>
      <c r="D58" s="46" t="s">
        <v>104</v>
      </c>
      <c r="E58" s="42" t="s">
        <v>105</v>
      </c>
      <c r="F58" s="50" t="s">
        <v>106</v>
      </c>
    </row>
    <row r="59" spans="1:6" s="57" customFormat="1" ht="30" x14ac:dyDescent="0.25">
      <c r="A59" s="24" t="s">
        <v>122</v>
      </c>
      <c r="B59" s="114" t="s">
        <v>117</v>
      </c>
      <c r="C59" s="114" t="s">
        <v>118</v>
      </c>
      <c r="D59" s="46" t="s">
        <v>104</v>
      </c>
      <c r="E59" s="42" t="s">
        <v>105</v>
      </c>
      <c r="F59" s="50" t="s">
        <v>106</v>
      </c>
    </row>
    <row r="60" spans="1:6" s="57" customFormat="1" ht="30" x14ac:dyDescent="0.25">
      <c r="A60" s="24" t="s">
        <v>123</v>
      </c>
      <c r="B60" s="114" t="s">
        <v>119</v>
      </c>
      <c r="C60" s="114" t="s">
        <v>120</v>
      </c>
      <c r="D60" s="46" t="s">
        <v>104</v>
      </c>
      <c r="E60" s="42" t="s">
        <v>105</v>
      </c>
      <c r="F60" s="50" t="s">
        <v>106</v>
      </c>
    </row>
    <row r="61" spans="1:6" s="57" customFormat="1" ht="30" x14ac:dyDescent="0.25">
      <c r="A61" s="24" t="s">
        <v>161</v>
      </c>
      <c r="B61" s="51" t="s">
        <v>309</v>
      </c>
      <c r="C61" s="51" t="s">
        <v>310</v>
      </c>
      <c r="D61" s="140" t="s">
        <v>104</v>
      </c>
      <c r="E61" s="117" t="s">
        <v>311</v>
      </c>
      <c r="F61" s="51" t="s">
        <v>106</v>
      </c>
    </row>
    <row r="62" spans="1:6" s="57" customFormat="1" ht="30" x14ac:dyDescent="0.25">
      <c r="A62" s="24" t="s">
        <v>162</v>
      </c>
      <c r="B62" s="51" t="s">
        <v>312</v>
      </c>
      <c r="C62" s="51" t="s">
        <v>313</v>
      </c>
      <c r="D62" s="140" t="s">
        <v>314</v>
      </c>
      <c r="E62" s="117" t="s">
        <v>311</v>
      </c>
      <c r="F62" s="51" t="s">
        <v>106</v>
      </c>
    </row>
    <row r="63" spans="1:6" s="57" customFormat="1" ht="30" x14ac:dyDescent="0.25">
      <c r="A63" s="24" t="s">
        <v>163</v>
      </c>
      <c r="B63" s="51" t="s">
        <v>315</v>
      </c>
      <c r="C63" s="51" t="s">
        <v>316</v>
      </c>
      <c r="D63" s="140" t="s">
        <v>314</v>
      </c>
      <c r="E63" s="117" t="s">
        <v>311</v>
      </c>
      <c r="F63" s="51" t="s">
        <v>106</v>
      </c>
    </row>
    <row r="64" spans="1:6" s="57" customFormat="1" ht="30" x14ac:dyDescent="0.25">
      <c r="A64" s="24" t="s">
        <v>164</v>
      </c>
      <c r="B64" s="51" t="s">
        <v>317</v>
      </c>
      <c r="C64" s="51" t="s">
        <v>318</v>
      </c>
      <c r="D64" s="140" t="s">
        <v>314</v>
      </c>
      <c r="E64" s="117" t="s">
        <v>311</v>
      </c>
      <c r="F64" s="51" t="s">
        <v>106</v>
      </c>
    </row>
    <row r="65" spans="1:10" s="57" customFormat="1" x14ac:dyDescent="0.25">
      <c r="B65" s="129"/>
    </row>
    <row r="66" spans="1:10" s="57" customFormat="1" x14ac:dyDescent="0.25">
      <c r="B66" s="132" t="s">
        <v>31</v>
      </c>
      <c r="C66" s="89"/>
      <c r="D66" s="89"/>
      <c r="E66" s="89"/>
      <c r="F66" s="89"/>
    </row>
    <row r="67" spans="1:10" s="57" customFormat="1" ht="30" x14ac:dyDescent="0.25">
      <c r="A67" s="128" t="s">
        <v>6</v>
      </c>
      <c r="B67" s="51" t="s">
        <v>73</v>
      </c>
      <c r="C67" s="51" t="s">
        <v>74</v>
      </c>
      <c r="D67" s="51" t="s">
        <v>75</v>
      </c>
      <c r="E67" s="117" t="s">
        <v>76</v>
      </c>
      <c r="F67" s="51" t="s">
        <v>76</v>
      </c>
    </row>
    <row r="68" spans="1:10" s="57" customFormat="1" ht="60" x14ac:dyDescent="0.25">
      <c r="A68" s="128" t="s">
        <v>7</v>
      </c>
      <c r="B68" s="114" t="s">
        <v>77</v>
      </c>
      <c r="C68" s="114" t="s">
        <v>78</v>
      </c>
      <c r="D68" s="51" t="s">
        <v>75</v>
      </c>
      <c r="E68" s="117" t="s">
        <v>76</v>
      </c>
      <c r="F68" s="51" t="s">
        <v>76</v>
      </c>
    </row>
    <row r="69" spans="1:10" s="57" customFormat="1" ht="75" x14ac:dyDescent="0.25">
      <c r="A69" s="128" t="s">
        <v>35</v>
      </c>
      <c r="B69" s="114" t="s">
        <v>79</v>
      </c>
      <c r="C69" s="114" t="s">
        <v>80</v>
      </c>
      <c r="D69" s="51" t="s">
        <v>75</v>
      </c>
      <c r="E69" s="117" t="s">
        <v>76</v>
      </c>
      <c r="F69" s="51" t="s">
        <v>76</v>
      </c>
    </row>
    <row r="70" spans="1:10" s="57" customFormat="1" ht="60" x14ac:dyDescent="0.25">
      <c r="A70" s="128" t="s">
        <v>36</v>
      </c>
      <c r="B70" s="114" t="s">
        <v>81</v>
      </c>
      <c r="C70" s="114" t="s">
        <v>82</v>
      </c>
      <c r="D70" s="51" t="s">
        <v>75</v>
      </c>
      <c r="E70" s="117" t="s">
        <v>76</v>
      </c>
      <c r="F70" s="51" t="s">
        <v>76</v>
      </c>
    </row>
    <row r="71" spans="1:10" s="57" customFormat="1" ht="60" x14ac:dyDescent="0.25">
      <c r="A71" s="128" t="s">
        <v>37</v>
      </c>
      <c r="B71" s="114" t="s">
        <v>83</v>
      </c>
      <c r="C71" s="114" t="s">
        <v>84</v>
      </c>
      <c r="D71" s="51" t="s">
        <v>75</v>
      </c>
      <c r="E71" s="117" t="s">
        <v>76</v>
      </c>
      <c r="F71" s="51" t="s">
        <v>76</v>
      </c>
    </row>
    <row r="72" spans="1:10" s="57" customFormat="1" ht="60" x14ac:dyDescent="0.25">
      <c r="A72" s="128" t="s">
        <v>60</v>
      </c>
      <c r="B72" s="114" t="s">
        <v>85</v>
      </c>
      <c r="C72" s="114" t="s">
        <v>86</v>
      </c>
      <c r="D72" s="51" t="s">
        <v>75</v>
      </c>
      <c r="E72" s="117" t="s">
        <v>76</v>
      </c>
      <c r="F72" s="51" t="s">
        <v>76</v>
      </c>
    </row>
    <row r="73" spans="1:10" ht="60" x14ac:dyDescent="0.25">
      <c r="A73" s="128" t="s">
        <v>93</v>
      </c>
      <c r="B73" s="51" t="s">
        <v>87</v>
      </c>
      <c r="C73" s="51" t="s">
        <v>88</v>
      </c>
      <c r="D73" s="50" t="s">
        <v>75</v>
      </c>
      <c r="E73" s="51" t="s">
        <v>76</v>
      </c>
      <c r="F73" s="51" t="s">
        <v>76</v>
      </c>
      <c r="G73" s="91"/>
      <c r="H73" s="57"/>
      <c r="I73" s="57"/>
      <c r="J73" s="57"/>
    </row>
    <row r="74" spans="1:10" ht="60" x14ac:dyDescent="0.25">
      <c r="A74" s="128" t="s">
        <v>94</v>
      </c>
      <c r="B74" s="51" t="s">
        <v>89</v>
      </c>
      <c r="C74" s="51" t="s">
        <v>90</v>
      </c>
      <c r="D74" s="50" t="s">
        <v>75</v>
      </c>
      <c r="E74" s="51" t="s">
        <v>76</v>
      </c>
      <c r="F74" s="51" t="s">
        <v>76</v>
      </c>
      <c r="G74" s="57"/>
      <c r="H74" s="57"/>
      <c r="I74" s="57"/>
      <c r="J74" s="57"/>
    </row>
    <row r="75" spans="1:10" ht="75" x14ac:dyDescent="0.25">
      <c r="A75" s="128" t="s">
        <v>95</v>
      </c>
      <c r="B75" s="51" t="s">
        <v>91</v>
      </c>
      <c r="C75" s="51" t="s">
        <v>92</v>
      </c>
      <c r="D75" s="50" t="s">
        <v>75</v>
      </c>
      <c r="E75" s="51" t="s">
        <v>76</v>
      </c>
      <c r="F75" s="51" t="s">
        <v>76</v>
      </c>
      <c r="G75" s="58"/>
      <c r="H75" s="57"/>
      <c r="I75" s="57"/>
      <c r="J75" s="57"/>
    </row>
    <row r="76" spans="1:10" ht="45" x14ac:dyDescent="0.25">
      <c r="A76" s="128" t="s">
        <v>96</v>
      </c>
      <c r="B76" s="51" t="s">
        <v>124</v>
      </c>
      <c r="C76" s="51" t="s">
        <v>125</v>
      </c>
      <c r="D76" s="50" t="s">
        <v>75</v>
      </c>
      <c r="E76" s="51" t="s">
        <v>76</v>
      </c>
      <c r="F76" s="51" t="s">
        <v>76</v>
      </c>
      <c r="G76" s="57"/>
      <c r="H76" s="57"/>
      <c r="I76" s="57"/>
      <c r="J76" s="57"/>
    </row>
    <row r="77" spans="1:10" ht="60" x14ac:dyDescent="0.25">
      <c r="A77" s="128" t="s">
        <v>97</v>
      </c>
      <c r="B77" s="51" t="s">
        <v>126</v>
      </c>
      <c r="C77" s="51" t="s">
        <v>127</v>
      </c>
      <c r="D77" s="51" t="s">
        <v>75</v>
      </c>
      <c r="E77" s="51" t="s">
        <v>76</v>
      </c>
      <c r="F77" s="51" t="s">
        <v>76</v>
      </c>
      <c r="G77" s="57"/>
      <c r="H77" s="57"/>
      <c r="I77" s="57"/>
      <c r="J77" s="57"/>
    </row>
    <row r="78" spans="1:10" s="57" customFormat="1" ht="80.25" customHeight="1" x14ac:dyDescent="0.25">
      <c r="A78" s="128" t="s">
        <v>121</v>
      </c>
      <c r="B78" s="51" t="s">
        <v>128</v>
      </c>
      <c r="C78" s="51" t="s">
        <v>129</v>
      </c>
      <c r="D78" s="51" t="s">
        <v>130</v>
      </c>
      <c r="E78" s="51" t="s">
        <v>76</v>
      </c>
      <c r="F78" s="51" t="s">
        <v>76</v>
      </c>
    </row>
    <row r="79" spans="1:10" ht="30" x14ac:dyDescent="0.25">
      <c r="A79" s="128" t="s">
        <v>122</v>
      </c>
      <c r="B79" s="51" t="s">
        <v>131</v>
      </c>
      <c r="C79" s="51" t="s">
        <v>132</v>
      </c>
      <c r="D79" s="51" t="s">
        <v>130</v>
      </c>
      <c r="E79" s="51" t="s">
        <v>76</v>
      </c>
      <c r="F79" s="51" t="s">
        <v>76</v>
      </c>
      <c r="G79" s="57"/>
      <c r="H79" s="57"/>
      <c r="I79" s="57"/>
      <c r="J79" s="57"/>
    </row>
    <row r="80" spans="1:10" s="57" customFormat="1" ht="60" x14ac:dyDescent="0.25">
      <c r="A80" s="128" t="s">
        <v>123</v>
      </c>
      <c r="B80" s="51" t="s">
        <v>133</v>
      </c>
      <c r="C80" s="51" t="s">
        <v>134</v>
      </c>
      <c r="D80" s="51" t="s">
        <v>75</v>
      </c>
      <c r="E80" s="51" t="s">
        <v>76</v>
      </c>
      <c r="F80" s="51" t="s">
        <v>76</v>
      </c>
    </row>
    <row r="81" spans="1:10" ht="43.5" customHeight="1" x14ac:dyDescent="0.25">
      <c r="A81" s="128" t="s">
        <v>161</v>
      </c>
      <c r="B81" s="51" t="s">
        <v>135</v>
      </c>
      <c r="C81" s="51" t="s">
        <v>136</v>
      </c>
      <c r="D81" s="51" t="s">
        <v>75</v>
      </c>
      <c r="E81" s="51" t="s">
        <v>76</v>
      </c>
      <c r="F81" s="51" t="s">
        <v>76</v>
      </c>
      <c r="G81" s="57"/>
      <c r="H81" s="57"/>
      <c r="I81" s="57"/>
      <c r="J81" s="57"/>
    </row>
    <row r="82" spans="1:10" s="57" customFormat="1" ht="30" x14ac:dyDescent="0.25">
      <c r="A82" s="128" t="s">
        <v>162</v>
      </c>
      <c r="B82" s="51" t="s">
        <v>137</v>
      </c>
      <c r="C82" s="51" t="s">
        <v>138</v>
      </c>
      <c r="D82" s="51" t="s">
        <v>130</v>
      </c>
      <c r="E82" s="51" t="s">
        <v>76</v>
      </c>
      <c r="F82" s="51" t="s">
        <v>76</v>
      </c>
    </row>
    <row r="83" spans="1:10" ht="45" x14ac:dyDescent="0.25">
      <c r="A83" s="128" t="s">
        <v>163</v>
      </c>
      <c r="B83" s="51" t="s">
        <v>139</v>
      </c>
      <c r="C83" s="51" t="s">
        <v>140</v>
      </c>
      <c r="D83" s="51" t="s">
        <v>130</v>
      </c>
      <c r="E83" s="51" t="s">
        <v>76</v>
      </c>
      <c r="F83" s="51" t="s">
        <v>76</v>
      </c>
      <c r="G83" s="57"/>
      <c r="H83" s="57"/>
      <c r="I83" s="57"/>
      <c r="J83" s="57"/>
    </row>
    <row r="84" spans="1:10" ht="45" x14ac:dyDescent="0.25">
      <c r="A84" s="128" t="s">
        <v>164</v>
      </c>
      <c r="B84" s="51" t="s">
        <v>141</v>
      </c>
      <c r="C84" s="51" t="s">
        <v>142</v>
      </c>
      <c r="D84" s="51" t="s">
        <v>130</v>
      </c>
      <c r="E84" s="51" t="s">
        <v>143</v>
      </c>
      <c r="F84" s="51" t="s">
        <v>76</v>
      </c>
      <c r="G84" s="57"/>
      <c r="H84" s="57"/>
      <c r="I84" s="57"/>
      <c r="J84" s="57"/>
    </row>
    <row r="85" spans="1:10" ht="60" x14ac:dyDescent="0.25">
      <c r="A85" s="128" t="s">
        <v>165</v>
      </c>
      <c r="B85" s="51" t="s">
        <v>144</v>
      </c>
      <c r="C85" s="51" t="s">
        <v>145</v>
      </c>
      <c r="D85" s="51" t="s">
        <v>130</v>
      </c>
      <c r="E85" s="51" t="s">
        <v>143</v>
      </c>
      <c r="F85" s="51" t="s">
        <v>76</v>
      </c>
      <c r="G85" s="57"/>
      <c r="H85" s="57"/>
      <c r="I85" s="57"/>
      <c r="J85" s="57"/>
    </row>
    <row r="86" spans="1:10" ht="30" x14ac:dyDescent="0.25">
      <c r="A86" s="128" t="s">
        <v>166</v>
      </c>
      <c r="B86" s="51" t="s">
        <v>146</v>
      </c>
      <c r="C86" s="51" t="s">
        <v>147</v>
      </c>
      <c r="D86" s="51" t="s">
        <v>75</v>
      </c>
      <c r="E86" s="51" t="s">
        <v>76</v>
      </c>
      <c r="F86" s="51" t="s">
        <v>76</v>
      </c>
      <c r="G86" s="57"/>
      <c r="H86" s="57"/>
      <c r="I86" s="57"/>
      <c r="J86" s="57"/>
    </row>
    <row r="87" spans="1:10" ht="75" x14ac:dyDescent="0.25">
      <c r="A87" s="128" t="s">
        <v>167</v>
      </c>
      <c r="B87" s="51" t="s">
        <v>148</v>
      </c>
      <c r="C87" s="51" t="s">
        <v>149</v>
      </c>
      <c r="D87" s="51" t="s">
        <v>130</v>
      </c>
      <c r="E87" s="51" t="s">
        <v>143</v>
      </c>
      <c r="F87" s="51" t="s">
        <v>76</v>
      </c>
      <c r="G87" s="57"/>
      <c r="H87" s="57"/>
      <c r="I87" s="57"/>
      <c r="J87" s="57"/>
    </row>
    <row r="88" spans="1:10" ht="60" x14ac:dyDescent="0.25">
      <c r="A88" s="128" t="s">
        <v>168</v>
      </c>
      <c r="B88" s="51" t="s">
        <v>150</v>
      </c>
      <c r="C88" s="51" t="s">
        <v>151</v>
      </c>
      <c r="D88" s="51" t="s">
        <v>75</v>
      </c>
      <c r="E88" s="51" t="s">
        <v>76</v>
      </c>
      <c r="F88" s="51" t="s">
        <v>76</v>
      </c>
      <c r="G88" s="57"/>
      <c r="H88" s="57"/>
      <c r="I88" s="57"/>
      <c r="J88" s="57"/>
    </row>
    <row r="89" spans="1:10" ht="60" x14ac:dyDescent="0.25">
      <c r="A89" s="128" t="s">
        <v>169</v>
      </c>
      <c r="B89" s="51" t="s">
        <v>152</v>
      </c>
      <c r="C89" s="51" t="s">
        <v>153</v>
      </c>
      <c r="D89" s="51" t="s">
        <v>154</v>
      </c>
      <c r="E89" s="51" t="s">
        <v>76</v>
      </c>
      <c r="F89" s="51" t="s">
        <v>155</v>
      </c>
      <c r="G89" s="57"/>
      <c r="H89" s="57"/>
      <c r="I89" s="57"/>
      <c r="J89" s="57"/>
    </row>
    <row r="90" spans="1:10" s="57" customFormat="1" ht="30" x14ac:dyDescent="0.25">
      <c r="A90" s="128" t="s">
        <v>170</v>
      </c>
      <c r="B90" s="51" t="s">
        <v>156</v>
      </c>
      <c r="C90" s="51" t="s">
        <v>157</v>
      </c>
      <c r="D90" s="51" t="s">
        <v>75</v>
      </c>
      <c r="E90" s="51" t="s">
        <v>76</v>
      </c>
      <c r="F90" s="51" t="s">
        <v>76</v>
      </c>
    </row>
    <row r="91" spans="1:10" ht="60" x14ac:dyDescent="0.25">
      <c r="A91" s="128" t="s">
        <v>171</v>
      </c>
      <c r="B91" s="51" t="s">
        <v>158</v>
      </c>
      <c r="C91" s="51" t="s">
        <v>159</v>
      </c>
      <c r="D91" s="51" t="s">
        <v>160</v>
      </c>
      <c r="E91" s="51" t="s">
        <v>76</v>
      </c>
      <c r="F91" s="51" t="s">
        <v>76</v>
      </c>
      <c r="G91" s="57"/>
      <c r="H91" s="57"/>
      <c r="I91" s="57"/>
      <c r="J91" s="57"/>
    </row>
    <row r="92" spans="1:10" s="57" customFormat="1" ht="30" x14ac:dyDescent="0.25">
      <c r="A92" s="128" t="s">
        <v>249</v>
      </c>
      <c r="B92" s="135">
        <v>44755</v>
      </c>
      <c r="C92" s="114" t="s">
        <v>185</v>
      </c>
      <c r="D92" s="50" t="s">
        <v>130</v>
      </c>
      <c r="E92" s="51" t="s">
        <v>76</v>
      </c>
      <c r="F92" s="51" t="s">
        <v>76</v>
      </c>
    </row>
    <row r="93" spans="1:10" s="57" customFormat="1" ht="60" x14ac:dyDescent="0.25">
      <c r="A93" s="128" t="s">
        <v>250</v>
      </c>
      <c r="B93" s="135" t="s">
        <v>196</v>
      </c>
      <c r="C93" s="114" t="s">
        <v>186</v>
      </c>
      <c r="D93" s="50" t="s">
        <v>130</v>
      </c>
      <c r="E93" s="51" t="s">
        <v>76</v>
      </c>
      <c r="F93" s="51" t="s">
        <v>76</v>
      </c>
    </row>
    <row r="94" spans="1:10" s="57" customFormat="1" ht="30" x14ac:dyDescent="0.25">
      <c r="A94" s="128" t="s">
        <v>251</v>
      </c>
      <c r="B94" s="135">
        <v>44812</v>
      </c>
      <c r="C94" s="114" t="s">
        <v>187</v>
      </c>
      <c r="D94" s="50" t="s">
        <v>130</v>
      </c>
      <c r="E94" s="51" t="s">
        <v>76</v>
      </c>
      <c r="F94" s="51" t="s">
        <v>76</v>
      </c>
    </row>
    <row r="95" spans="1:10" s="57" customFormat="1" ht="60" x14ac:dyDescent="0.25">
      <c r="A95" s="128" t="s">
        <v>252</v>
      </c>
      <c r="B95" s="135">
        <v>44817</v>
      </c>
      <c r="C95" s="114" t="s">
        <v>188</v>
      </c>
      <c r="D95" s="50" t="s">
        <v>75</v>
      </c>
      <c r="E95" s="51" t="s">
        <v>76</v>
      </c>
      <c r="F95" s="51" t="s">
        <v>76</v>
      </c>
    </row>
    <row r="96" spans="1:10" s="57" customFormat="1" ht="60" x14ac:dyDescent="0.25">
      <c r="A96" s="128" t="s">
        <v>253</v>
      </c>
      <c r="B96" s="135">
        <v>44818</v>
      </c>
      <c r="C96" s="114" t="s">
        <v>189</v>
      </c>
      <c r="D96" s="50" t="s">
        <v>75</v>
      </c>
      <c r="E96" s="51" t="s">
        <v>76</v>
      </c>
      <c r="F96" s="51" t="s">
        <v>76</v>
      </c>
    </row>
    <row r="97" spans="1:6" s="57" customFormat="1" ht="45" x14ac:dyDescent="0.25">
      <c r="A97" s="128" t="s">
        <v>254</v>
      </c>
      <c r="B97" s="135" t="s">
        <v>194</v>
      </c>
      <c r="C97" s="114" t="s">
        <v>190</v>
      </c>
      <c r="D97" s="50" t="s">
        <v>130</v>
      </c>
      <c r="E97" s="51" t="s">
        <v>76</v>
      </c>
      <c r="F97" s="51" t="s">
        <v>76</v>
      </c>
    </row>
    <row r="98" spans="1:6" s="57" customFormat="1" ht="30" x14ac:dyDescent="0.25">
      <c r="A98" s="128" t="s">
        <v>255</v>
      </c>
      <c r="B98" s="135" t="s">
        <v>195</v>
      </c>
      <c r="C98" s="114" t="s">
        <v>191</v>
      </c>
      <c r="D98" s="50" t="s">
        <v>75</v>
      </c>
      <c r="E98" s="51" t="s">
        <v>76</v>
      </c>
      <c r="F98" s="51" t="s">
        <v>76</v>
      </c>
    </row>
    <row r="99" spans="1:6" s="57" customFormat="1" ht="105" x14ac:dyDescent="0.25">
      <c r="A99" s="128" t="s">
        <v>256</v>
      </c>
      <c r="B99" s="135">
        <v>44831</v>
      </c>
      <c r="C99" s="114" t="s">
        <v>192</v>
      </c>
      <c r="D99" s="51" t="s">
        <v>75</v>
      </c>
      <c r="E99" s="51" t="s">
        <v>76</v>
      </c>
      <c r="F99" s="51" t="s">
        <v>76</v>
      </c>
    </row>
    <row r="100" spans="1:6" s="57" customFormat="1" ht="75" x14ac:dyDescent="0.25">
      <c r="A100" s="128" t="s">
        <v>257</v>
      </c>
      <c r="B100" s="139">
        <v>44831</v>
      </c>
      <c r="C100" s="120" t="s">
        <v>193</v>
      </c>
      <c r="D100" s="51" t="s">
        <v>130</v>
      </c>
      <c r="E100" s="51" t="s">
        <v>76</v>
      </c>
      <c r="F100" s="51" t="s">
        <v>76</v>
      </c>
    </row>
    <row r="101" spans="1:6" s="57" customFormat="1" ht="45" x14ac:dyDescent="0.25">
      <c r="A101" s="128" t="s">
        <v>354</v>
      </c>
      <c r="B101" s="114" t="s">
        <v>319</v>
      </c>
      <c r="C101" s="114" t="s">
        <v>340</v>
      </c>
      <c r="D101" s="81" t="s">
        <v>320</v>
      </c>
      <c r="E101" s="51" t="s">
        <v>76</v>
      </c>
      <c r="F101" s="51" t="s">
        <v>76</v>
      </c>
    </row>
    <row r="102" spans="1:6" s="57" customFormat="1" ht="60" x14ac:dyDescent="0.25">
      <c r="A102" s="128" t="s">
        <v>355</v>
      </c>
      <c r="B102" s="114" t="s">
        <v>321</v>
      </c>
      <c r="C102" s="114" t="s">
        <v>339</v>
      </c>
      <c r="D102" s="81" t="s">
        <v>322</v>
      </c>
      <c r="E102" s="51" t="s">
        <v>76</v>
      </c>
      <c r="F102" s="51" t="s">
        <v>76</v>
      </c>
    </row>
    <row r="103" spans="1:6" s="57" customFormat="1" ht="30" x14ac:dyDescent="0.25">
      <c r="A103" s="128" t="s">
        <v>356</v>
      </c>
      <c r="B103" s="114" t="s">
        <v>323</v>
      </c>
      <c r="C103" s="114" t="s">
        <v>341</v>
      </c>
      <c r="D103" s="81" t="s">
        <v>324</v>
      </c>
      <c r="E103" s="51" t="s">
        <v>76</v>
      </c>
      <c r="F103" s="51" t="s">
        <v>76</v>
      </c>
    </row>
    <row r="104" spans="1:6" s="57" customFormat="1" ht="30" x14ac:dyDescent="0.25">
      <c r="A104" s="128" t="s">
        <v>357</v>
      </c>
      <c r="B104" s="136" t="s">
        <v>325</v>
      </c>
      <c r="C104" s="114" t="s">
        <v>342</v>
      </c>
      <c r="D104" s="81" t="s">
        <v>324</v>
      </c>
      <c r="E104" s="51" t="s">
        <v>76</v>
      </c>
      <c r="F104" s="51" t="s">
        <v>76</v>
      </c>
    </row>
    <row r="105" spans="1:6" s="57" customFormat="1" ht="45" x14ac:dyDescent="0.25">
      <c r="A105" s="128" t="s">
        <v>358</v>
      </c>
      <c r="B105" s="114" t="s">
        <v>326</v>
      </c>
      <c r="C105" s="114" t="s">
        <v>343</v>
      </c>
      <c r="D105" s="81" t="s">
        <v>327</v>
      </c>
      <c r="E105" s="51" t="s">
        <v>76</v>
      </c>
      <c r="F105" s="51" t="s">
        <v>76</v>
      </c>
    </row>
    <row r="106" spans="1:6" s="57" customFormat="1" ht="45" x14ac:dyDescent="0.25">
      <c r="A106" s="128" t="s">
        <v>359</v>
      </c>
      <c r="B106" s="136" t="s">
        <v>328</v>
      </c>
      <c r="C106" s="114" t="s">
        <v>344</v>
      </c>
      <c r="D106" s="81" t="s">
        <v>324</v>
      </c>
      <c r="E106" s="51" t="s">
        <v>76</v>
      </c>
      <c r="F106" s="51" t="s">
        <v>76</v>
      </c>
    </row>
    <row r="107" spans="1:6" s="57" customFormat="1" ht="30" x14ac:dyDescent="0.25">
      <c r="A107" s="128" t="s">
        <v>360</v>
      </c>
      <c r="B107" s="114" t="s">
        <v>329</v>
      </c>
      <c r="C107" s="114" t="s">
        <v>345</v>
      </c>
      <c r="D107" s="81" t="s">
        <v>330</v>
      </c>
      <c r="E107" s="51" t="s">
        <v>76</v>
      </c>
      <c r="F107" s="51" t="s">
        <v>76</v>
      </c>
    </row>
    <row r="108" spans="1:6" s="57" customFormat="1" ht="30" x14ac:dyDescent="0.25">
      <c r="A108" s="128" t="s">
        <v>361</v>
      </c>
      <c r="B108" s="114" t="s">
        <v>331</v>
      </c>
      <c r="C108" s="114" t="s">
        <v>346</v>
      </c>
      <c r="D108" s="81" t="s">
        <v>322</v>
      </c>
      <c r="E108" s="51" t="s">
        <v>76</v>
      </c>
      <c r="F108" s="51" t="s">
        <v>76</v>
      </c>
    </row>
    <row r="109" spans="1:6" s="57" customFormat="1" ht="60" x14ac:dyDescent="0.25">
      <c r="A109" s="128" t="s">
        <v>362</v>
      </c>
      <c r="B109" s="136" t="s">
        <v>332</v>
      </c>
      <c r="C109" s="114" t="s">
        <v>347</v>
      </c>
      <c r="D109" s="81" t="s">
        <v>324</v>
      </c>
      <c r="E109" s="51" t="s">
        <v>76</v>
      </c>
      <c r="F109" s="51" t="s">
        <v>76</v>
      </c>
    </row>
    <row r="110" spans="1:6" s="57" customFormat="1" ht="60" x14ac:dyDescent="0.25">
      <c r="A110" s="128" t="s">
        <v>363</v>
      </c>
      <c r="B110" s="114" t="s">
        <v>333</v>
      </c>
      <c r="C110" s="114" t="s">
        <v>348</v>
      </c>
      <c r="D110" s="81" t="s">
        <v>330</v>
      </c>
      <c r="E110" s="51" t="s">
        <v>76</v>
      </c>
      <c r="F110" s="51" t="s">
        <v>76</v>
      </c>
    </row>
    <row r="111" spans="1:6" s="57" customFormat="1" ht="30" x14ac:dyDescent="0.25">
      <c r="A111" s="128" t="s">
        <v>364</v>
      </c>
      <c r="B111" s="136" t="s">
        <v>334</v>
      </c>
      <c r="C111" s="114" t="s">
        <v>349</v>
      </c>
      <c r="D111" s="81" t="s">
        <v>327</v>
      </c>
      <c r="E111" s="51" t="s">
        <v>76</v>
      </c>
      <c r="F111" s="51" t="s">
        <v>76</v>
      </c>
    </row>
    <row r="112" spans="1:6" s="57" customFormat="1" ht="90" x14ac:dyDescent="0.25">
      <c r="A112" s="128" t="s">
        <v>365</v>
      </c>
      <c r="B112" s="136" t="s">
        <v>335</v>
      </c>
      <c r="C112" s="114" t="s">
        <v>350</v>
      </c>
      <c r="D112" s="81" t="s">
        <v>324</v>
      </c>
      <c r="E112" s="51" t="s">
        <v>76</v>
      </c>
      <c r="F112" s="51" t="s">
        <v>76</v>
      </c>
    </row>
    <row r="113" spans="1:10" s="57" customFormat="1" ht="30" x14ac:dyDescent="0.25">
      <c r="A113" s="128" t="s">
        <v>366</v>
      </c>
      <c r="B113" s="114" t="s">
        <v>336</v>
      </c>
      <c r="C113" s="114" t="s">
        <v>351</v>
      </c>
      <c r="D113" s="81" t="s">
        <v>330</v>
      </c>
      <c r="E113" s="51" t="s">
        <v>76</v>
      </c>
      <c r="F113" s="51" t="s">
        <v>76</v>
      </c>
    </row>
    <row r="114" spans="1:10" s="57" customFormat="1" ht="30" x14ac:dyDescent="0.25">
      <c r="A114" s="128" t="s">
        <v>367</v>
      </c>
      <c r="B114" s="114" t="s">
        <v>337</v>
      </c>
      <c r="C114" s="114" t="s">
        <v>352</v>
      </c>
      <c r="D114" s="81" t="s">
        <v>322</v>
      </c>
      <c r="E114" s="51" t="s">
        <v>76</v>
      </c>
      <c r="F114" s="51" t="s">
        <v>76</v>
      </c>
    </row>
    <row r="115" spans="1:10" s="57" customFormat="1" ht="30" x14ac:dyDescent="0.25">
      <c r="A115" s="128" t="s">
        <v>368</v>
      </c>
      <c r="B115" s="114" t="s">
        <v>338</v>
      </c>
      <c r="C115" s="114" t="s">
        <v>353</v>
      </c>
      <c r="D115" s="81" t="s">
        <v>324</v>
      </c>
      <c r="E115" s="51" t="s">
        <v>76</v>
      </c>
      <c r="F115" s="51" t="s">
        <v>76</v>
      </c>
    </row>
    <row r="116" spans="1:10" s="57" customFormat="1" x14ac:dyDescent="0.25">
      <c r="A116" s="109"/>
      <c r="B116" s="51"/>
      <c r="C116" s="51"/>
      <c r="D116" s="51"/>
      <c r="E116" s="51"/>
      <c r="F116" s="51"/>
    </row>
    <row r="117" spans="1:10" s="57" customFormat="1" x14ac:dyDescent="0.25">
      <c r="A117" s="47"/>
      <c r="B117" s="131" t="s">
        <v>206</v>
      </c>
      <c r="C117" s="22"/>
      <c r="D117" s="22"/>
      <c r="E117" s="22"/>
      <c r="F117" s="43"/>
    </row>
    <row r="118" spans="1:10" s="57" customFormat="1" ht="45" x14ac:dyDescent="0.25">
      <c r="A118" s="128" t="s">
        <v>6</v>
      </c>
      <c r="B118" s="51" t="s">
        <v>207</v>
      </c>
      <c r="C118" s="51" t="s">
        <v>208</v>
      </c>
      <c r="D118" s="123">
        <v>79.459999999999994</v>
      </c>
      <c r="E118" s="117" t="s">
        <v>209</v>
      </c>
      <c r="F118" s="51" t="s">
        <v>210</v>
      </c>
    </row>
    <row r="119" spans="1:10" x14ac:dyDescent="0.25">
      <c r="A119" s="143"/>
      <c r="B119" s="80"/>
      <c r="C119" s="80"/>
      <c r="D119" s="82"/>
      <c r="E119" s="42"/>
      <c r="F119" s="50"/>
    </row>
    <row r="120" spans="1:10" x14ac:dyDescent="0.25">
      <c r="A120" s="109"/>
      <c r="B120" s="124"/>
      <c r="C120" s="124"/>
      <c r="D120" s="125"/>
      <c r="E120" s="75"/>
      <c r="F120" s="122"/>
      <c r="G120" s="57"/>
      <c r="H120" s="57"/>
      <c r="I120" s="57"/>
      <c r="J120" s="57"/>
    </row>
    <row r="121" spans="1:10" x14ac:dyDescent="0.25">
      <c r="A121" s="127"/>
      <c r="B121" s="131" t="s">
        <v>211</v>
      </c>
      <c r="C121" s="22"/>
      <c r="D121" s="22"/>
      <c r="E121" s="22"/>
      <c r="F121" s="43"/>
      <c r="G121" s="57"/>
      <c r="H121" s="57"/>
      <c r="I121" s="57"/>
      <c r="J121" s="57"/>
    </row>
    <row r="122" spans="1:10" ht="45" x14ac:dyDescent="0.25">
      <c r="A122" s="128" t="s">
        <v>6</v>
      </c>
      <c r="B122" s="114" t="s">
        <v>242</v>
      </c>
      <c r="C122" s="80" t="s">
        <v>243</v>
      </c>
      <c r="D122" s="82" t="s">
        <v>371</v>
      </c>
      <c r="E122" s="81" t="s">
        <v>244</v>
      </c>
      <c r="F122" s="51" t="s">
        <v>245</v>
      </c>
      <c r="G122" s="57"/>
      <c r="H122" s="57"/>
      <c r="I122" s="57"/>
      <c r="J122" s="57"/>
    </row>
    <row r="123" spans="1:10" ht="30" x14ac:dyDescent="0.25">
      <c r="A123" s="128" t="s">
        <v>7</v>
      </c>
      <c r="B123" s="114" t="s">
        <v>246</v>
      </c>
      <c r="C123" s="114" t="s">
        <v>247</v>
      </c>
      <c r="D123" s="82" t="s">
        <v>370</v>
      </c>
      <c r="E123" s="81" t="s">
        <v>244</v>
      </c>
      <c r="F123" s="51" t="s">
        <v>245</v>
      </c>
      <c r="G123" s="90"/>
      <c r="H123" s="90"/>
      <c r="I123" s="90"/>
      <c r="J123" s="57"/>
    </row>
    <row r="124" spans="1:10" s="57" customFormat="1" ht="31.5" customHeight="1" x14ac:dyDescent="0.25">
      <c r="A124" s="128" t="s">
        <v>35</v>
      </c>
      <c r="B124" s="114" t="s">
        <v>298</v>
      </c>
      <c r="C124" s="114" t="s">
        <v>299</v>
      </c>
      <c r="D124" s="82" t="s">
        <v>372</v>
      </c>
      <c r="E124" s="81" t="s">
        <v>300</v>
      </c>
      <c r="F124" s="51"/>
      <c r="G124" s="90"/>
      <c r="H124" s="90"/>
      <c r="I124" s="90"/>
    </row>
    <row r="125" spans="1:10" s="57" customFormat="1" ht="45" x14ac:dyDescent="0.25">
      <c r="A125" s="128" t="s">
        <v>36</v>
      </c>
      <c r="B125" s="114" t="s">
        <v>301</v>
      </c>
      <c r="C125" s="114" t="s">
        <v>302</v>
      </c>
      <c r="D125" s="82" t="s">
        <v>373</v>
      </c>
      <c r="E125" s="81" t="s">
        <v>244</v>
      </c>
      <c r="F125" s="51" t="s">
        <v>303</v>
      </c>
      <c r="G125" s="90"/>
      <c r="H125" s="90"/>
      <c r="I125" s="90"/>
    </row>
    <row r="126" spans="1:10" s="57" customFormat="1" ht="45" x14ac:dyDescent="0.25">
      <c r="A126" s="128" t="s">
        <v>37</v>
      </c>
      <c r="B126" s="114" t="s">
        <v>304</v>
      </c>
      <c r="C126" s="114" t="s">
        <v>305</v>
      </c>
      <c r="D126" s="82" t="s">
        <v>374</v>
      </c>
      <c r="E126" s="117" t="s">
        <v>306</v>
      </c>
      <c r="F126" s="51" t="s">
        <v>303</v>
      </c>
      <c r="G126" s="90"/>
      <c r="H126" s="90"/>
      <c r="I126" s="90"/>
    </row>
    <row r="127" spans="1:10" s="57" customFormat="1" ht="30" x14ac:dyDescent="0.25">
      <c r="A127" s="128" t="s">
        <v>60</v>
      </c>
      <c r="B127" s="114" t="s">
        <v>307</v>
      </c>
      <c r="C127" s="114" t="s">
        <v>308</v>
      </c>
      <c r="D127" s="82" t="s">
        <v>375</v>
      </c>
      <c r="E127" s="42" t="s">
        <v>306</v>
      </c>
      <c r="F127" s="51" t="s">
        <v>303</v>
      </c>
      <c r="G127" s="90"/>
      <c r="H127" s="90"/>
      <c r="I127" s="90"/>
    </row>
    <row r="128" spans="1:10" s="57" customFormat="1" ht="30" x14ac:dyDescent="0.25">
      <c r="A128" s="128" t="s">
        <v>93</v>
      </c>
      <c r="B128" s="114" t="s">
        <v>298</v>
      </c>
      <c r="C128" s="114" t="s">
        <v>299</v>
      </c>
      <c r="D128" s="82" t="s">
        <v>376</v>
      </c>
      <c r="E128" s="81" t="s">
        <v>300</v>
      </c>
      <c r="F128" s="51"/>
      <c r="G128" s="90"/>
      <c r="H128" s="90"/>
      <c r="I128" s="90"/>
    </row>
    <row r="129" spans="1:10" s="57" customFormat="1" ht="45" x14ac:dyDescent="0.25">
      <c r="A129" s="128" t="s">
        <v>94</v>
      </c>
      <c r="B129" s="114" t="s">
        <v>301</v>
      </c>
      <c r="C129" s="114" t="s">
        <v>302</v>
      </c>
      <c r="D129" s="82" t="s">
        <v>377</v>
      </c>
      <c r="E129" s="81" t="s">
        <v>244</v>
      </c>
      <c r="F129" s="51" t="s">
        <v>303</v>
      </c>
      <c r="G129" s="90"/>
      <c r="H129" s="90"/>
      <c r="I129" s="90"/>
    </row>
    <row r="130" spans="1:10" s="57" customFormat="1" ht="45" x14ac:dyDescent="0.25">
      <c r="A130" s="128" t="s">
        <v>95</v>
      </c>
      <c r="B130" s="114" t="s">
        <v>304</v>
      </c>
      <c r="C130" s="114" t="s">
        <v>305</v>
      </c>
      <c r="D130" s="82" t="s">
        <v>374</v>
      </c>
      <c r="E130" s="117" t="s">
        <v>306</v>
      </c>
      <c r="F130" s="51" t="s">
        <v>303</v>
      </c>
      <c r="G130" s="90"/>
      <c r="H130" s="90"/>
      <c r="I130" s="90"/>
    </row>
    <row r="131" spans="1:10" s="111" customFormat="1" ht="30" x14ac:dyDescent="0.25">
      <c r="A131" s="128" t="s">
        <v>96</v>
      </c>
      <c r="B131" s="114" t="s">
        <v>307</v>
      </c>
      <c r="C131" s="114" t="s">
        <v>308</v>
      </c>
      <c r="D131" s="82" t="s">
        <v>378</v>
      </c>
      <c r="E131" s="42" t="s">
        <v>306</v>
      </c>
      <c r="F131" s="51" t="s">
        <v>303</v>
      </c>
      <c r="G131" s="110"/>
      <c r="H131" s="110"/>
      <c r="I131" s="110"/>
    </row>
    <row r="132" spans="1:10" s="111" customFormat="1" x14ac:dyDescent="0.25">
      <c r="A132" s="143"/>
      <c r="B132" s="141"/>
      <c r="C132" s="141"/>
      <c r="D132" s="125"/>
      <c r="E132" s="75"/>
      <c r="F132" s="142"/>
      <c r="G132" s="110"/>
      <c r="H132" s="110"/>
      <c r="I132" s="110"/>
    </row>
    <row r="133" spans="1:10" s="111" customFormat="1" x14ac:dyDescent="0.25">
      <c r="A133" s="47"/>
      <c r="B133" s="22" t="s">
        <v>30</v>
      </c>
      <c r="C133" s="22"/>
      <c r="D133" s="22"/>
      <c r="E133" s="22"/>
      <c r="F133" s="43"/>
      <c r="G133" s="110"/>
      <c r="H133" s="110"/>
      <c r="I133" s="110"/>
    </row>
    <row r="134" spans="1:10" s="111" customFormat="1" ht="30" x14ac:dyDescent="0.25">
      <c r="A134" s="128" t="s">
        <v>6</v>
      </c>
      <c r="B134" s="51" t="s">
        <v>379</v>
      </c>
      <c r="C134" s="51" t="s">
        <v>380</v>
      </c>
      <c r="D134" s="123">
        <v>216.81</v>
      </c>
      <c r="E134" s="117" t="s">
        <v>381</v>
      </c>
      <c r="F134" s="51" t="s">
        <v>382</v>
      </c>
      <c r="G134" s="110"/>
      <c r="H134" s="110"/>
      <c r="I134" s="110"/>
    </row>
    <row r="135" spans="1:10" s="111" customFormat="1" x14ac:dyDescent="0.25">
      <c r="A135" s="143"/>
      <c r="B135" s="141"/>
      <c r="C135" s="141"/>
      <c r="D135" s="125"/>
      <c r="E135" s="75"/>
      <c r="F135" s="142"/>
      <c r="G135" s="110"/>
      <c r="H135" s="110"/>
      <c r="I135" s="110"/>
    </row>
    <row r="136" spans="1:10" x14ac:dyDescent="0.25">
      <c r="A136" s="127"/>
      <c r="B136" s="131" t="s">
        <v>68</v>
      </c>
      <c r="C136" s="22"/>
      <c r="D136" s="22"/>
      <c r="E136" s="43"/>
      <c r="F136" s="55"/>
      <c r="G136" s="90"/>
      <c r="H136" s="90"/>
      <c r="I136" s="90"/>
      <c r="J136" s="57"/>
    </row>
    <row r="137" spans="1:10" ht="45" x14ac:dyDescent="0.25">
      <c r="A137" s="128" t="s">
        <v>6</v>
      </c>
      <c r="B137" s="121" t="s">
        <v>200</v>
      </c>
      <c r="C137" s="114" t="s">
        <v>70</v>
      </c>
      <c r="D137" s="82">
        <v>96.87</v>
      </c>
      <c r="E137" s="112" t="s">
        <v>71</v>
      </c>
      <c r="F137" s="51" t="s">
        <v>72</v>
      </c>
      <c r="G137" s="90"/>
      <c r="H137" s="90"/>
      <c r="I137" s="90"/>
      <c r="J137" s="57"/>
    </row>
    <row r="138" spans="1:10" ht="33" customHeight="1" x14ac:dyDescent="0.25">
      <c r="A138" s="128" t="s">
        <v>7</v>
      </c>
      <c r="B138" s="121" t="s">
        <v>199</v>
      </c>
      <c r="C138" s="114" t="s">
        <v>98</v>
      </c>
      <c r="D138" s="82">
        <v>337.64</v>
      </c>
      <c r="E138" s="112" t="s">
        <v>99</v>
      </c>
      <c r="F138" s="51" t="s">
        <v>72</v>
      </c>
      <c r="G138" s="94"/>
      <c r="H138" s="90"/>
      <c r="I138" s="90"/>
    </row>
    <row r="139" spans="1:10" s="57" customFormat="1" ht="45" x14ac:dyDescent="0.25">
      <c r="A139" s="128" t="s">
        <v>35</v>
      </c>
      <c r="B139" s="135" t="s">
        <v>383</v>
      </c>
      <c r="C139" s="114" t="s">
        <v>385</v>
      </c>
      <c r="D139" s="82">
        <v>9800.7199999999993</v>
      </c>
      <c r="E139" s="81" t="s">
        <v>384</v>
      </c>
      <c r="F139" s="51" t="s">
        <v>72</v>
      </c>
      <c r="G139" s="94"/>
      <c r="H139" s="90"/>
      <c r="I139" s="90"/>
    </row>
    <row r="140" spans="1:10" s="57" customFormat="1" ht="45" x14ac:dyDescent="0.25">
      <c r="A140" s="128" t="s">
        <v>36</v>
      </c>
      <c r="B140" s="135" t="s">
        <v>387</v>
      </c>
      <c r="C140" s="114" t="s">
        <v>70</v>
      </c>
      <c r="D140" s="82">
        <v>73.81</v>
      </c>
      <c r="E140" s="81" t="s">
        <v>386</v>
      </c>
      <c r="F140" s="51" t="s">
        <v>72</v>
      </c>
      <c r="G140" s="94"/>
      <c r="H140" s="90"/>
      <c r="I140" s="90"/>
    </row>
    <row r="141" spans="1:10" ht="20.100000000000001" customHeight="1" x14ac:dyDescent="0.25">
      <c r="G141" s="90"/>
      <c r="H141" s="90"/>
      <c r="I141" s="90"/>
    </row>
    <row r="142" spans="1:10" hidden="1" x14ac:dyDescent="0.25">
      <c r="G142" s="90"/>
      <c r="H142" s="90"/>
      <c r="I142" s="90"/>
      <c r="J142" s="57"/>
    </row>
    <row r="143" spans="1:10" x14ac:dyDescent="0.25">
      <c r="G143" s="90"/>
      <c r="H143" s="90"/>
      <c r="I143" s="90"/>
    </row>
    <row r="144" spans="1:10" x14ac:dyDescent="0.25">
      <c r="B144" s="129" t="s">
        <v>258</v>
      </c>
      <c r="G144" s="90"/>
      <c r="H144" s="90"/>
      <c r="I144" s="90"/>
      <c r="J144" s="57"/>
    </row>
    <row r="145" spans="1:10" x14ac:dyDescent="0.25">
      <c r="G145" s="90"/>
      <c r="H145" s="90"/>
      <c r="I145" s="90"/>
    </row>
    <row r="146" spans="1:10" x14ac:dyDescent="0.25">
      <c r="G146" s="90"/>
      <c r="H146" s="90"/>
      <c r="I146" s="90"/>
    </row>
    <row r="147" spans="1:10" x14ac:dyDescent="0.25">
      <c r="G147" s="90"/>
      <c r="H147" s="90"/>
      <c r="I147" s="90"/>
    </row>
    <row r="148" spans="1:10" x14ac:dyDescent="0.25">
      <c r="F148" s="95"/>
      <c r="G148" s="91"/>
      <c r="H148" s="90"/>
      <c r="I148" s="90"/>
    </row>
    <row r="149" spans="1:10" x14ac:dyDescent="0.25">
      <c r="F149" s="96"/>
      <c r="G149" s="90"/>
      <c r="H149" s="90"/>
      <c r="I149" s="90"/>
    </row>
    <row r="150" spans="1:10" x14ac:dyDescent="0.25">
      <c r="F150" s="93"/>
      <c r="G150" s="90"/>
      <c r="H150" s="90"/>
      <c r="I150" s="90"/>
    </row>
    <row r="151" spans="1:10" x14ac:dyDescent="0.25">
      <c r="F151" s="93"/>
      <c r="G151" s="90"/>
      <c r="H151" s="90"/>
      <c r="I151" s="90"/>
      <c r="J151" s="57"/>
    </row>
    <row r="152" spans="1:10" x14ac:dyDescent="0.25">
      <c r="F152" s="90"/>
      <c r="G152" s="90"/>
      <c r="H152" s="90"/>
      <c r="I152" s="90"/>
    </row>
    <row r="153" spans="1:10" x14ac:dyDescent="0.25">
      <c r="F153" s="90"/>
      <c r="G153" s="90"/>
      <c r="H153" s="90"/>
      <c r="I153" s="90"/>
    </row>
    <row r="154" spans="1:10" x14ac:dyDescent="0.25">
      <c r="A154" s="92"/>
      <c r="B154" s="133"/>
      <c r="C154" s="93"/>
      <c r="D154" s="97"/>
      <c r="E154" s="93"/>
      <c r="F154" s="93"/>
      <c r="G154" s="90"/>
      <c r="H154" s="90"/>
      <c r="I154" s="90"/>
    </row>
    <row r="155" spans="1:10" x14ac:dyDescent="0.25">
      <c r="A155" s="92"/>
      <c r="B155" s="134"/>
      <c r="C155" s="98"/>
      <c r="D155" s="99"/>
      <c r="E155" s="100"/>
      <c r="F155" s="101"/>
      <c r="G155" s="90"/>
      <c r="H155" s="90"/>
      <c r="I155" s="90"/>
    </row>
    <row r="156" spans="1:10" x14ac:dyDescent="0.25">
      <c r="A156" s="92"/>
      <c r="B156" s="134"/>
      <c r="C156" s="98"/>
      <c r="D156" s="99"/>
      <c r="E156" s="100"/>
      <c r="F156" s="102"/>
      <c r="G156" s="90"/>
      <c r="H156" s="90"/>
      <c r="I156" s="90"/>
    </row>
  </sheetData>
  <customSheetViews>
    <customSheetView guid="{32570337-BB1B-449C-929C-D2B105AD1923}" scale="85" hiddenRows="1">
      <pageMargins left="0.7" right="0.7" top="0.75" bottom="0.75" header="0.3" footer="0.3"/>
      <pageSetup paperSize="9" orientation="portrait" r:id="rId1"/>
    </customSheetView>
    <customSheetView guid="{ADF865BF-573A-4856-8996-8F3251DE5D81}" hiddenRows="1" topLeftCell="A133">
      <selection activeCell="D141" sqref="D141"/>
      <pageMargins left="0.7" right="0.7" top="0.75" bottom="0.75" header="0.3" footer="0.3"/>
      <pageSetup paperSize="9" orientation="portrait" r:id="rId2"/>
    </customSheetView>
    <customSheetView guid="{A3A37A94-A081-42E2-8BA9-34FF68CDF643}">
      <selection activeCell="B57" sqref="B57"/>
      <pageMargins left="0.7" right="0.7" top="0.75" bottom="0.75" header="0.3" footer="0.3"/>
      <pageSetup paperSize="9" orientation="portrait" r:id="rId3"/>
    </customSheetView>
    <customSheetView guid="{685C70EE-DE6B-4357-A0E4-366B7D6B357F}" showRuler="0" topLeftCell="A37">
      <selection activeCell="B53" sqref="B53"/>
      <pageMargins left="0.7" right="0.7" top="0.75" bottom="0.75" header="0.3" footer="0.3"/>
      <pageSetup paperSize="9" orientation="portrait" r:id="rId4"/>
      <headerFooter alignWithMargins="0"/>
    </customSheetView>
    <customSheetView guid="{B32FE5C6-2C79-46FC-8CE9-216D2B31297B}" showRuler="0" topLeftCell="A16">
      <selection activeCell="C6" sqref="C6"/>
      <pageMargins left="0.7" right="0.7" top="0.75" bottom="0.75" header="0.3" footer="0.3"/>
      <pageSetup paperSize="9" orientation="portrait" r:id="rId5"/>
      <headerFooter alignWithMargins="0"/>
    </customSheetView>
    <customSheetView guid="{D5DBD1DD-3ED3-4279-A573-63B8A298C39D}" topLeftCell="A7">
      <selection activeCell="D18" sqref="D18"/>
      <pageMargins left="0.7" right="0.7" top="0.75" bottom="0.75" header="0.3" footer="0.3"/>
      <pageSetup paperSize="9" orientation="portrait" r:id="rId6"/>
    </customSheetView>
    <customSheetView guid="{D4A57BB8-9AF4-44A7-816D-C884934CBC57}" scale="85" hiddenRows="1" topLeftCell="A134">
      <selection activeCell="J40" sqref="J40"/>
      <pageMargins left="0.7" right="0.7" top="0.75" bottom="0.75" header="0.3" footer="0.3"/>
      <pageSetup paperSize="9" orientation="portrait" r:id="rId7"/>
    </customSheetView>
  </customSheetViews>
  <phoneticPr fontId="0" type="noConversion"/>
  <pageMargins left="0.7" right="0.7" top="0.75" bottom="0.75" header="0.3" footer="0.3"/>
  <pageSetup paperSize="9"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56"/>
  <sheetViews>
    <sheetView workbookViewId="0">
      <selection activeCell="C2" sqref="C2"/>
    </sheetView>
  </sheetViews>
  <sheetFormatPr baseColWidth="10" defaultRowHeight="15" x14ac:dyDescent="0.25"/>
  <cols>
    <col min="2" max="2" width="12.7109375" customWidth="1"/>
    <col min="3" max="3" width="35.85546875" customWidth="1"/>
    <col min="4" max="4" width="19.140625" customWidth="1"/>
    <col min="5" max="5" width="29" customWidth="1"/>
  </cols>
  <sheetData>
    <row r="1" spans="2:5" ht="15.75" x14ac:dyDescent="0.25">
      <c r="C1" s="52" t="s">
        <v>248</v>
      </c>
    </row>
    <row r="3" spans="2:5" x14ac:dyDescent="0.25">
      <c r="B3" s="22" t="s">
        <v>28</v>
      </c>
      <c r="C3" s="22"/>
      <c r="D3" s="22"/>
      <c r="E3" s="22"/>
    </row>
    <row r="4" spans="2:5" x14ac:dyDescent="0.25">
      <c r="B4" s="23" t="s">
        <v>13</v>
      </c>
      <c r="C4" s="23" t="s">
        <v>9</v>
      </c>
      <c r="D4" s="23" t="s">
        <v>10</v>
      </c>
      <c r="E4" s="23" t="s">
        <v>12</v>
      </c>
    </row>
    <row r="5" spans="2:5" ht="15.75" x14ac:dyDescent="0.25">
      <c r="B5" s="45"/>
      <c r="C5" s="49"/>
      <c r="D5" s="61"/>
      <c r="E5" s="60"/>
    </row>
    <row r="6" spans="2:5" x14ac:dyDescent="0.25">
      <c r="B6" s="103"/>
      <c r="C6" s="103"/>
      <c r="D6" s="103"/>
      <c r="E6" s="103"/>
    </row>
    <row r="7" spans="2:5" x14ac:dyDescent="0.25">
      <c r="B7" s="103"/>
      <c r="C7" s="103"/>
      <c r="D7" s="103"/>
      <c r="E7" s="103"/>
    </row>
    <row r="9" spans="2:5" x14ac:dyDescent="0.25">
      <c r="B9" s="44" t="s">
        <v>32</v>
      </c>
      <c r="C9" s="44" t="s">
        <v>53</v>
      </c>
      <c r="D9" s="44"/>
      <c r="E9" s="44"/>
    </row>
    <row r="10" spans="2:5" x14ac:dyDescent="0.25">
      <c r="B10" s="23" t="s">
        <v>13</v>
      </c>
      <c r="C10" s="23" t="s">
        <v>9</v>
      </c>
      <c r="D10" s="23" t="s">
        <v>10</v>
      </c>
      <c r="E10" s="23" t="s">
        <v>12</v>
      </c>
    </row>
    <row r="11" spans="2:5" ht="15.75" x14ac:dyDescent="0.25">
      <c r="B11" s="45"/>
      <c r="C11" s="49"/>
      <c r="D11" s="61"/>
      <c r="E11" s="60"/>
    </row>
    <row r="12" spans="2:5" x14ac:dyDescent="0.25">
      <c r="B12" s="103"/>
      <c r="C12" s="103"/>
      <c r="D12" s="103"/>
      <c r="E12" s="103"/>
    </row>
    <row r="13" spans="2:5" x14ac:dyDescent="0.25">
      <c r="B13" s="103"/>
      <c r="C13" s="103"/>
      <c r="D13" s="103"/>
      <c r="E13" s="103"/>
    </row>
    <row r="15" spans="2:5" x14ac:dyDescent="0.25">
      <c r="B15" s="22" t="s">
        <v>59</v>
      </c>
      <c r="C15" s="43"/>
      <c r="D15" s="43"/>
      <c r="E15" s="43"/>
    </row>
    <row r="16" spans="2:5" x14ac:dyDescent="0.25">
      <c r="B16" s="23" t="s">
        <v>13</v>
      </c>
      <c r="C16" s="23" t="s">
        <v>9</v>
      </c>
      <c r="D16" s="23" t="s">
        <v>10</v>
      </c>
      <c r="E16" s="23" t="s">
        <v>12</v>
      </c>
    </row>
    <row r="17" spans="2:5" ht="15.75" x14ac:dyDescent="0.25">
      <c r="B17" s="45"/>
      <c r="C17" s="49"/>
      <c r="D17" s="61"/>
      <c r="E17" s="60"/>
    </row>
    <row r="18" spans="2:5" x14ac:dyDescent="0.25">
      <c r="B18" s="103"/>
      <c r="C18" s="103"/>
      <c r="D18" s="103"/>
      <c r="E18" s="103"/>
    </row>
    <row r="19" spans="2:5" x14ac:dyDescent="0.25">
      <c r="B19" s="103"/>
      <c r="C19" s="103"/>
      <c r="D19" s="103"/>
      <c r="E19" s="103"/>
    </row>
    <row r="21" spans="2:5" x14ac:dyDescent="0.25">
      <c r="B21" s="22" t="s">
        <v>34</v>
      </c>
      <c r="C21" s="43"/>
      <c r="D21" s="43"/>
      <c r="E21" s="43"/>
    </row>
    <row r="22" spans="2:5" x14ac:dyDescent="0.25">
      <c r="B22" s="23" t="s">
        <v>13</v>
      </c>
      <c r="C22" s="23" t="s">
        <v>9</v>
      </c>
      <c r="D22" s="23" t="s">
        <v>10</v>
      </c>
      <c r="E22" s="23" t="s">
        <v>12</v>
      </c>
    </row>
    <row r="23" spans="2:5" ht="15.75" x14ac:dyDescent="0.25">
      <c r="B23" s="45"/>
      <c r="C23" s="49"/>
      <c r="D23" s="61"/>
      <c r="E23" s="60"/>
    </row>
    <row r="24" spans="2:5" x14ac:dyDescent="0.25">
      <c r="B24" s="103"/>
      <c r="C24" s="103"/>
      <c r="D24" s="103"/>
      <c r="E24" s="103"/>
    </row>
    <row r="25" spans="2:5" x14ac:dyDescent="0.25">
      <c r="B25" s="103"/>
      <c r="C25" s="103"/>
      <c r="D25" s="103"/>
      <c r="E25" s="103"/>
    </row>
    <row r="27" spans="2:5" x14ac:dyDescent="0.25">
      <c r="B27" s="88" t="s">
        <v>57</v>
      </c>
      <c r="C27" s="89"/>
      <c r="D27" s="89"/>
      <c r="E27" s="89"/>
    </row>
    <row r="28" spans="2:5" x14ac:dyDescent="0.25">
      <c r="B28" s="23" t="s">
        <v>13</v>
      </c>
      <c r="C28" s="23" t="s">
        <v>9</v>
      </c>
      <c r="D28" s="23" t="s">
        <v>10</v>
      </c>
      <c r="E28" s="23" t="s">
        <v>12</v>
      </c>
    </row>
    <row r="29" spans="2:5" ht="15.75" x14ac:dyDescent="0.25">
      <c r="B29" s="45"/>
      <c r="C29" s="49"/>
      <c r="D29" s="61"/>
      <c r="E29" s="60"/>
    </row>
    <row r="30" spans="2:5" x14ac:dyDescent="0.25">
      <c r="B30" s="103"/>
      <c r="C30" s="103"/>
      <c r="D30" s="103"/>
      <c r="E30" s="103"/>
    </row>
    <row r="31" spans="2:5" x14ac:dyDescent="0.25">
      <c r="B31" s="103"/>
      <c r="C31" s="103"/>
      <c r="D31" s="103"/>
      <c r="E31" s="103"/>
    </row>
    <row r="33" spans="2:5" x14ac:dyDescent="0.25">
      <c r="B33" s="88" t="s">
        <v>31</v>
      </c>
      <c r="C33" s="89"/>
      <c r="D33" s="89"/>
      <c r="E33" s="89"/>
    </row>
    <row r="34" spans="2:5" x14ac:dyDescent="0.25">
      <c r="B34" s="23" t="s">
        <v>13</v>
      </c>
      <c r="C34" s="23" t="s">
        <v>9</v>
      </c>
      <c r="D34" s="23" t="s">
        <v>10</v>
      </c>
      <c r="E34" s="23" t="s">
        <v>12</v>
      </c>
    </row>
    <row r="35" spans="2:5" ht="15.75" x14ac:dyDescent="0.25">
      <c r="B35" s="45"/>
      <c r="C35" s="49"/>
      <c r="D35" s="61"/>
      <c r="E35" s="60"/>
    </row>
    <row r="36" spans="2:5" x14ac:dyDescent="0.25">
      <c r="B36" s="103"/>
      <c r="C36" s="103"/>
      <c r="D36" s="103"/>
      <c r="E36" s="103"/>
    </row>
    <row r="37" spans="2:5" x14ac:dyDescent="0.25">
      <c r="B37" s="103"/>
      <c r="C37" s="103"/>
      <c r="D37" s="103"/>
      <c r="E37" s="103"/>
    </row>
    <row r="40" spans="2:5" x14ac:dyDescent="0.25">
      <c r="B40" s="22" t="s">
        <v>58</v>
      </c>
      <c r="C40" s="22"/>
      <c r="D40" s="22"/>
      <c r="E40" s="22"/>
    </row>
    <row r="41" spans="2:5" x14ac:dyDescent="0.25">
      <c r="B41" s="23" t="s">
        <v>13</v>
      </c>
      <c r="C41" s="23" t="s">
        <v>9</v>
      </c>
      <c r="D41" s="23" t="s">
        <v>10</v>
      </c>
      <c r="E41" s="23" t="s">
        <v>12</v>
      </c>
    </row>
    <row r="42" spans="2:5" ht="15.75" x14ac:dyDescent="0.25">
      <c r="B42" s="45"/>
      <c r="C42" s="49"/>
      <c r="D42" s="61"/>
      <c r="E42" s="60"/>
    </row>
    <row r="43" spans="2:5" x14ac:dyDescent="0.25">
      <c r="B43" s="103"/>
      <c r="C43" s="103"/>
      <c r="D43" s="103"/>
      <c r="E43" s="103"/>
    </row>
    <row r="44" spans="2:5" x14ac:dyDescent="0.25">
      <c r="B44" s="103"/>
      <c r="C44" s="103"/>
      <c r="D44" s="103"/>
      <c r="E44" s="103"/>
    </row>
    <row r="46" spans="2:5" x14ac:dyDescent="0.25">
      <c r="B46" s="22" t="s">
        <v>30</v>
      </c>
      <c r="C46" s="22"/>
      <c r="D46" s="22"/>
      <c r="E46" s="22"/>
    </row>
    <row r="47" spans="2:5" x14ac:dyDescent="0.25">
      <c r="B47" s="23" t="s">
        <v>13</v>
      </c>
      <c r="C47" s="23" t="s">
        <v>9</v>
      </c>
      <c r="D47" s="23" t="s">
        <v>10</v>
      </c>
      <c r="E47" s="23" t="s">
        <v>12</v>
      </c>
    </row>
    <row r="48" spans="2:5" ht="15.75" x14ac:dyDescent="0.25">
      <c r="B48" s="45"/>
      <c r="C48" s="49"/>
      <c r="D48" s="61"/>
      <c r="E48" s="60"/>
    </row>
    <row r="49" spans="2:5" x14ac:dyDescent="0.25">
      <c r="B49" s="103"/>
      <c r="C49" s="103"/>
      <c r="D49" s="103"/>
      <c r="E49" s="103"/>
    </row>
    <row r="50" spans="2:5" x14ac:dyDescent="0.25">
      <c r="B50" s="103"/>
      <c r="C50" s="103"/>
      <c r="D50" s="103"/>
      <c r="E50" s="103"/>
    </row>
    <row r="52" spans="2:5" x14ac:dyDescent="0.25">
      <c r="B52" s="22" t="s">
        <v>33</v>
      </c>
      <c r="C52" s="22"/>
      <c r="D52" s="22"/>
      <c r="E52" s="22"/>
    </row>
    <row r="53" spans="2:5" x14ac:dyDescent="0.25">
      <c r="B53" s="23" t="s">
        <v>13</v>
      </c>
      <c r="C53" s="23" t="s">
        <v>9</v>
      </c>
      <c r="D53" s="23" t="s">
        <v>10</v>
      </c>
      <c r="E53" s="23" t="s">
        <v>12</v>
      </c>
    </row>
    <row r="54" spans="2:5" ht="15.75" x14ac:dyDescent="0.25">
      <c r="B54" s="45"/>
      <c r="C54" s="49"/>
      <c r="D54" s="61"/>
      <c r="E54" s="60"/>
    </row>
    <row r="55" spans="2:5" x14ac:dyDescent="0.25">
      <c r="B55" s="103"/>
      <c r="C55" s="103"/>
      <c r="D55" s="103"/>
      <c r="E55" s="103"/>
    </row>
    <row r="56" spans="2:5" x14ac:dyDescent="0.25">
      <c r="B56" s="103"/>
      <c r="C56" s="103"/>
      <c r="D56" s="103"/>
      <c r="E56" s="103"/>
    </row>
  </sheetData>
  <customSheetViews>
    <customSheetView guid="{32570337-BB1B-449C-929C-D2B105AD1923}">
      <selection activeCell="C2" sqref="C2"/>
      <pageMargins left="0.7" right="0.7" top="0.75" bottom="0.75" header="0.3" footer="0.3"/>
    </customSheetView>
    <customSheetView guid="{ADF865BF-573A-4856-8996-8F3251DE5D81}" topLeftCell="A20">
      <selection activeCell="F3" sqref="F3"/>
      <pageMargins left="0.7" right="0.7" top="0.75" bottom="0.75" header="0.3" footer="0.3"/>
    </customSheetView>
    <customSheetView guid="{A3A37A94-A081-42E2-8BA9-34FF68CDF643}">
      <selection activeCell="C18" sqref="C18"/>
      <pageMargins left="0.7" right="0.7" top="0.75" bottom="0.75" header="0.3" footer="0.3"/>
    </customSheetView>
    <customSheetView guid="{685C70EE-DE6B-4357-A0E4-366B7D6B357F}" showRuler="0">
      <selection activeCell="B12" sqref="B12"/>
      <pageMargins left="0.7" right="0.7" top="0.75" bottom="0.75" header="0.3" footer="0.3"/>
      <headerFooter alignWithMargins="0"/>
    </customSheetView>
    <customSheetView guid="{B32FE5C6-2C79-46FC-8CE9-216D2B31297B}" showRuler="0">
      <selection activeCell="B19" sqref="B19"/>
      <pageMargins left="0.7" right="0.7" top="0.75" bottom="0.75" header="0.3" footer="0.3"/>
      <headerFooter alignWithMargins="0"/>
    </customSheetView>
    <customSheetView guid="{D5DBD1DD-3ED3-4279-A573-63B8A298C39D}">
      <selection activeCell="C18" sqref="C18"/>
      <pageMargins left="0.7" right="0.7" top="0.75" bottom="0.75" header="0.3" footer="0.3"/>
    </customSheetView>
    <customSheetView guid="{D4A57BB8-9AF4-44A7-816D-C884934CBC57}">
      <selection activeCell="C2" sqref="C2"/>
      <pageMargins left="0.7" right="0.7" top="0.75" bottom="0.75" header="0.3" footer="0.3"/>
    </customSheetView>
  </customSheetViews>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Dietas</vt:lpstr>
      <vt:lpstr>Viajes</vt:lpstr>
      <vt:lpstr>Gastos repre-proto</vt:lpstr>
    </vt:vector>
  </TitlesOfParts>
  <Company>PRINCIPADO_DE_ASTURIAS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DGTIC</dc:creator>
  <cp:lastModifiedBy>NURIAPS</cp:lastModifiedBy>
  <dcterms:created xsi:type="dcterms:W3CDTF">2018-12-13T11:35:10Z</dcterms:created>
  <dcterms:modified xsi:type="dcterms:W3CDTF">2023-02-10T08:42:23Z</dcterms:modified>
</cp:coreProperties>
</file>