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780" windowHeight="11760"/>
  </bookViews>
  <sheets>
    <sheet name="Índice" sheetId="14" r:id="rId1"/>
    <sheet name="1.1 " sheetId="41" r:id="rId2"/>
    <sheet name="1.2 " sheetId="63" r:id="rId3"/>
    <sheet name="1.3 " sheetId="66" r:id="rId4"/>
    <sheet name="2.1 " sheetId="60" r:id="rId5"/>
    <sheet name="2.2" sheetId="58" r:id="rId6"/>
    <sheet name="2.3" sheetId="57" r:id="rId7"/>
    <sheet name="2.4" sheetId="54" r:id="rId8"/>
    <sheet name="3.1 " sheetId="71" r:id="rId9"/>
    <sheet name="3.2" sheetId="72" r:id="rId10"/>
    <sheet name="3.3" sheetId="73" r:id="rId11"/>
    <sheet name="4.1" sheetId="78" r:id="rId12"/>
    <sheet name="4.2" sheetId="79" r:id="rId13"/>
    <sheet name="4.3 " sheetId="80" r:id="rId14"/>
    <sheet name="Notas explicativas" sheetId="76" r:id="rId15"/>
  </sheets>
  <calcPr calcId="152511"/>
</workbook>
</file>

<file path=xl/calcChain.xml><?xml version="1.0" encoding="utf-8"?>
<calcChain xmlns="http://schemas.openxmlformats.org/spreadsheetml/2006/main">
  <c r="D13" i="57" l="1"/>
  <c r="D12" i="57" s="1"/>
  <c r="E13" i="57"/>
  <c r="E12" i="57" s="1"/>
  <c r="C13" i="57"/>
  <c r="C12" i="57" s="1"/>
</calcChain>
</file>

<file path=xl/sharedStrings.xml><?xml version="1.0" encoding="utf-8"?>
<sst xmlns="http://schemas.openxmlformats.org/spreadsheetml/2006/main" count="434" uniqueCount="131">
  <si>
    <t>Columna1</t>
  </si>
  <si>
    <t>Volver Índice</t>
  </si>
  <si>
    <t>Total</t>
  </si>
  <si>
    <t>Industria</t>
  </si>
  <si>
    <t>Construcción</t>
  </si>
  <si>
    <t>Servicios</t>
  </si>
  <si>
    <t>Agricultura, ganadería y pesca</t>
  </si>
  <si>
    <t>Familiar colaborador</t>
  </si>
  <si>
    <t>Socio de sociedad</t>
  </si>
  <si>
    <t>Miembro órgano administración sociedad</t>
  </si>
  <si>
    <t>Familiar de socio</t>
  </si>
  <si>
    <t>Religioso</t>
  </si>
  <si>
    <t>Colegio Profesional</t>
  </si>
  <si>
    <t>Régimen Especial de Trabajadores del Mar (cuenta propia)</t>
  </si>
  <si>
    <t xml:space="preserve">Régimen Especial de Trabajadores Autónomos (RETA) </t>
  </si>
  <si>
    <t>Autónomos personas físicas*</t>
  </si>
  <si>
    <t xml:space="preserve">     No SETA (Sistema Especial Trabajo Agrario)</t>
  </si>
  <si>
    <t xml:space="preserve">     SETA (Sistema Especial Trabajo Agrario)</t>
  </si>
  <si>
    <t>Fuente: Tesorería General Seguridad Social</t>
  </si>
  <si>
    <t>Con asalariados</t>
  </si>
  <si>
    <t>G. Comercio al por mayor y al por menor; reparación de vehículos de motor y motocicletas</t>
  </si>
  <si>
    <t>H. Transporte y almacenamiento</t>
  </si>
  <si>
    <t>I. Hostelería</t>
  </si>
  <si>
    <t>J. Información y comunicaciones</t>
  </si>
  <si>
    <t>K. Actividades financieras y de seguros</t>
  </si>
  <si>
    <t>L. Actividades inmobiliarias</t>
  </si>
  <si>
    <t>M. Actividades profesionales, científicas y técnicas</t>
  </si>
  <si>
    <t>N. Actividades administrativas y servicios auxliares</t>
  </si>
  <si>
    <t>P. Educación</t>
  </si>
  <si>
    <t>Q. Actividades sanitarias y de servicios sociales</t>
  </si>
  <si>
    <t>R. Actividades artísticas, recreativas y de entrenimiento</t>
  </si>
  <si>
    <t>S. Otros servicios</t>
  </si>
  <si>
    <t>Sin asalariados</t>
  </si>
  <si>
    <t>Mujeres</t>
  </si>
  <si>
    <t>Menores de 25 años</t>
  </si>
  <si>
    <t>De 25 a 39 años</t>
  </si>
  <si>
    <t>De 40 a 54 años</t>
  </si>
  <si>
    <t>De 55 o más años</t>
  </si>
  <si>
    <t>Menos de 6 meses</t>
  </si>
  <si>
    <t>De 6 a 11 meses</t>
  </si>
  <si>
    <t>De 1 a 3 años</t>
  </si>
  <si>
    <t>De 3 a 5 años</t>
  </si>
  <si>
    <t>De 5 o más años</t>
  </si>
  <si>
    <t>Españoles</t>
  </si>
  <si>
    <t>Extranjeros</t>
  </si>
  <si>
    <t xml:space="preserve">Mujeres </t>
  </si>
  <si>
    <t>Edad</t>
  </si>
  <si>
    <t>Nacionalidad</t>
  </si>
  <si>
    <t>Sector de actividad</t>
  </si>
  <si>
    <t>Situación profesional</t>
  </si>
  <si>
    <t>Antigüedad</t>
  </si>
  <si>
    <t>Sexo</t>
  </si>
  <si>
    <t>Unión Europea</t>
  </si>
  <si>
    <t>Resto Europa</t>
  </si>
  <si>
    <t>América Central</t>
  </si>
  <si>
    <t>América del Sur</t>
  </si>
  <si>
    <t>Asia</t>
  </si>
  <si>
    <t>América del Norte</t>
  </si>
  <si>
    <t>Europa</t>
  </si>
  <si>
    <t>América</t>
  </si>
  <si>
    <t>Por sexo, edad, nacionalidad, sector de actividad, situación profesional y antigüedad</t>
  </si>
  <si>
    <t>China</t>
  </si>
  <si>
    <t>Rumanía</t>
  </si>
  <si>
    <t>Reino Unido</t>
  </si>
  <si>
    <t>Italia</t>
  </si>
  <si>
    <t>Portugal</t>
  </si>
  <si>
    <t>Brasil</t>
  </si>
  <si>
    <t>Marruecos</t>
  </si>
  <si>
    <t>Diciembre (datos a último día de mes)</t>
  </si>
  <si>
    <t>1.2 Afiliados en el Régimen Especial Autónomos (RETA) por sexo, edad, actividad económica, situación profesional, nacionalidad y antigüedad en el negocio</t>
  </si>
  <si>
    <t>1.3 Afiliados en el Régimen Especial del Mar (cuenta propia) por sexo, edad, actividad económica, situación profesional, nacionalidad y antigüedad en el negocio</t>
  </si>
  <si>
    <t>Otros países</t>
  </si>
  <si>
    <t>Venezuela</t>
  </si>
  <si>
    <t>1.1 Afiliados en los regímenes por cuenta propia según régimen</t>
  </si>
  <si>
    <t>Por edad, nacionalidad, sector de actividad, situación profesional y antigüedad en el negocio</t>
  </si>
  <si>
    <t>Por sexo, edad, nacionalidad, sector de actividad, situación profesional y antigüedad en el negocio</t>
  </si>
  <si>
    <t>Hombres</t>
  </si>
  <si>
    <t>Notas explicativas</t>
  </si>
  <si>
    <t>O. Administración Pública y defensa; Seguridad Social obligatoria</t>
  </si>
  <si>
    <t xml:space="preserve"> Resto Servicios</t>
  </si>
  <si>
    <t xml:space="preserve">    Resto servicios</t>
  </si>
  <si>
    <t>Colombia</t>
  </si>
  <si>
    <t xml:space="preserve">1.2 Afiliados en el Régimen Especial de Trabajadores Autónomos (RETA) </t>
  </si>
  <si>
    <t xml:space="preserve">1.3 Afiliados en el Régimen Especial de Trabajadores del Mar (MAR) </t>
  </si>
  <si>
    <t>**Los diez países correspondientes a las nacionalidades más numerosas entre los autónomos extranjeros en Asturias</t>
  </si>
  <si>
    <t>*los diez países correspondientes a las nacionalidades más numerosas entre los autónomos extranjeros en Asturias</t>
  </si>
  <si>
    <t>Afiliados en los regímenes por cuenta propia de la Seguridad Social en Asturias</t>
  </si>
  <si>
    <t>3.1 Afiliados en el RETA Autónomos personas físicas según sexo, por edad, sector de actividad económica, situación profesional, nacionalidad y antigüedad en el negocio</t>
  </si>
  <si>
    <t>3.2 Afiliados en el RETA Autónomos personas físicas según sexo, por sección de actividad económica</t>
  </si>
  <si>
    <t>3.3 Afiliados en el RETA Autónomos personas físicas de nacionalidad extranjera según sexo, por continente y país</t>
  </si>
  <si>
    <t>2.1 Afiliados en el RETA según sexo, por edad, sector  de actividad económica, situación profesional, nacionalidad y antigüedad en el negocio</t>
  </si>
  <si>
    <t>2.2 Afiliados en el RETA según sexo, por sección de actividad económica</t>
  </si>
  <si>
    <t>2.3 Afiliados en el RETA de nacionalidad extranjera según sexo, por continente y país</t>
  </si>
  <si>
    <t>4.1 Afiliados en el RETA Autónomos Socio de sociedad según sexo, por edad, sector de actividad económica, situación profesional, nacionalidad y antigüedad en el negocio</t>
  </si>
  <si>
    <t>4.3 Afiliados en el RETA Autónomos Colaboradores familiares según sexo, por edad, sector de actividad económica, situación profesional, nacionalidad y antigüedad en el negocio</t>
  </si>
  <si>
    <t xml:space="preserve">y antigüedad en el negocio. </t>
  </si>
  <si>
    <t xml:space="preserve"> - Se proporciona información de los afiliados de cada Régimen según distintas variables de explotación: sexo, edad, nacionalidad, actividad económica, situación profesional (si el autónomo tiene asalariados a su cargo o no) </t>
  </si>
  <si>
    <t>4.2 Afiliados en el RETA Autónomos Miembros órganos de admon según sexo, por edad, sector de actividad económica, situación profesional, nacionalidad y antigüedad en el negocio</t>
  </si>
  <si>
    <t>2.4 Afiliados en el RETA según sexo, por colectivo</t>
  </si>
  <si>
    <t>aquellos que tienen cuentas de cotización con al menos un trabajador en alta en el referido ámbito territorial.</t>
  </si>
  <si>
    <t xml:space="preserve"> - Para determinar el número de autónomos con asalariados a su cargo se ha cruzado el fichero de afiliación con el de cuentas de cotización en alta en Asturias. A estos efectos, se computan como autónomos con asalariados</t>
  </si>
  <si>
    <t>órgano de administración de sociedad, Colaboradores familiares).</t>
  </si>
  <si>
    <t xml:space="preserve"> - Asimismo, respecto a los afiliados RETA se proporcionan dichas desagregaciones por colectivo, según relación del Autónomo con otras entidades o autónomos (en concreto Autónomos personas físicas, Socio de sociedad, Miembro de </t>
  </si>
  <si>
    <t>Regímenes Cuenta Propia. Total</t>
  </si>
  <si>
    <t>*Son los autónomos propiamente dichos, aquellos trabajadores afiliados al RETA y que no están integrados en sociedades mercantiles, cooperativas ni en otras entidades societarias, no figuran como colaboradores familiares, ni forman parte de algún colectivo especial de trabajadores.</t>
  </si>
  <si>
    <t>Afiliados en los regímenes por cuenta propia de la Seguridad social en Asturias 2023</t>
  </si>
  <si>
    <t>1 Afiliados en los regímenes por cuenta propia, evolución 2021-2023</t>
  </si>
  <si>
    <t>2 Afiliados en el Régimen Especial de Trabajadores Autónomos (RETA) 2023</t>
  </si>
  <si>
    <t>3 Afiliados en el Régimen Especial de Trabajadores Autónomos (RETA), Autónomos Personas físicas 2023</t>
  </si>
  <si>
    <t>4 Afiliados en el Régimen Especial de Trabajadores Autónomos (RETA), Otros colectivos 2023</t>
  </si>
  <si>
    <t>Consejería de Hacienda y Fondos Europeos</t>
  </si>
  <si>
    <t>Dirección General de Presupuestos y Finanzas</t>
  </si>
  <si>
    <t>2.1 Afiliados en el Régimen Especial de Trabajadores Autónomos (RETA) según sexo 2023</t>
  </si>
  <si>
    <t>2.2 Afiliados en el Régimen Especial de Trabajadores Autónomos (RETA) según sexo, por actividad económica 2023</t>
  </si>
  <si>
    <t>2.3 Afiliados en el Régimen Especial de Trabajadores Autónomos (RETA) de nacionalidad extranjera según sexo, por continente y país* 2023</t>
  </si>
  <si>
    <t>Ucrania</t>
  </si>
  <si>
    <t>África</t>
  </si>
  <si>
    <t>Oceanía</t>
  </si>
  <si>
    <t>No consta</t>
  </si>
  <si>
    <t>2.4 Afiliados en el Régimen Especial de Trabajadores Autónomos (RETA) según sexo, por colectivo 2023</t>
  </si>
  <si>
    <t>3.1 Afiliados en el RETA Autónomos personas físicas* según sexo 2023</t>
  </si>
  <si>
    <t>3.2 Afiliados en el RETA Autónomos personas físicas* según sexo, por actividad económica 2023</t>
  </si>
  <si>
    <t>3.3 Afiliados en el RETA Autónomos personas físicas* de nacionalidad extranjera según sexo, por continente y país** 2023</t>
  </si>
  <si>
    <t>Argentina</t>
  </si>
  <si>
    <t>4.1 Afiliados en el RETA Socio de sociedad según sexo 2023</t>
  </si>
  <si>
    <t>4.2 Afiliados en el RETA Miembro órgano administración sociedad según sexo 2023</t>
  </si>
  <si>
    <t>4.3 Afiliados en el RETA Colaboradores Familiares según sexo 2023</t>
  </si>
  <si>
    <r>
      <t xml:space="preserve"> - La información sobre </t>
    </r>
    <r>
      <rPr>
        <b/>
        <sz val="10"/>
        <rFont val="Calibri"/>
        <family val="2"/>
      </rPr>
      <t xml:space="preserve">afiliados en los regímenes por cuenta propia de la Seguridad Social </t>
    </r>
    <r>
      <rPr>
        <sz val="10"/>
        <rFont val="Calibri"/>
        <family val="2"/>
      </rPr>
      <t xml:space="preserve">se ha obtenido a partir de la explotación de los ficheros de trabajadores por cuenta propia de la Tesorería General de la Seguridad Social </t>
    </r>
  </si>
  <si>
    <t>correspondientes al Principado de Asturias. La fecha de referencia es el 29 de diciembre de 2023.</t>
  </si>
  <si>
    <t xml:space="preserve"> - La explotación se circunscribe al Régimen Especial de Trabajadores Autónomos (RETA) y al Régimen Especial del Mar. </t>
  </si>
  <si>
    <t>Tabla revisada en marzo 2025, advertido error en la clasificación de países por continente.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</si>
</sst>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rgb="FF0070C0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9"/>
      <color theme="1"/>
      <name val="Calibri"/>
      <family val="2"/>
      <scheme val="minor"/>
    </font>
    <font>
      <u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b/>
      <sz val="7"/>
      <color rgb="FF13283E"/>
      <name val="Lexend"/>
    </font>
    <font>
      <b/>
      <sz val="7"/>
      <color rgb="FF69787B"/>
      <name val="Lexend"/>
    </font>
    <font>
      <sz val="10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5117038483843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7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0" fontId="5" fillId="0" borderId="0"/>
    <xf numFmtId="0" fontId="16" fillId="0" borderId="0"/>
    <xf numFmtId="9" fontId="6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7" fillId="0" borderId="0" xfId="0" applyFont="1"/>
    <xf numFmtId="0" fontId="8" fillId="2" borderId="0" xfId="0" applyFont="1" applyFill="1"/>
    <xf numFmtId="0" fontId="9" fillId="0" borderId="0" xfId="0" applyFont="1" applyFill="1"/>
    <xf numFmtId="0" fontId="11" fillId="0" borderId="0" xfId="0" applyFont="1"/>
    <xf numFmtId="0" fontId="13" fillId="0" borderId="0" xfId="0" applyFont="1"/>
    <xf numFmtId="0" fontId="15" fillId="0" borderId="0" xfId="2" applyFont="1"/>
    <xf numFmtId="0" fontId="17" fillId="0" borderId="0" xfId="0" applyFont="1"/>
    <xf numFmtId="0" fontId="0" fillId="2" borderId="0" xfId="0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9" fillId="2" borderId="0" xfId="0" applyFont="1" applyFill="1"/>
    <xf numFmtId="0" fontId="21" fillId="2" borderId="0" xfId="0" applyFont="1" applyFill="1"/>
    <xf numFmtId="3" fontId="11" fillId="0" borderId="0" xfId="0" applyNumberFormat="1" applyFont="1"/>
    <xf numFmtId="3" fontId="13" fillId="0" borderId="0" xfId="0" applyNumberFormat="1" applyFont="1"/>
    <xf numFmtId="3" fontId="7" fillId="0" borderId="0" xfId="0" applyNumberFormat="1" applyFont="1"/>
    <xf numFmtId="0" fontId="22" fillId="0" borderId="0" xfId="0" applyFont="1"/>
    <xf numFmtId="0" fontId="23" fillId="2" borderId="0" xfId="0" applyFont="1" applyFill="1"/>
    <xf numFmtId="0" fontId="24" fillId="2" borderId="0" xfId="0" applyFont="1" applyFill="1"/>
    <xf numFmtId="0" fontId="4" fillId="2" borderId="0" xfId="0" applyFont="1" applyFill="1"/>
    <xf numFmtId="0" fontId="11" fillId="3" borderId="0" xfId="4" applyNumberFormat="1" applyFont="1" applyFill="1" applyBorder="1" applyAlignment="1">
      <alignment horizontal="left"/>
    </xf>
    <xf numFmtId="0" fontId="10" fillId="0" borderId="2" xfId="4" applyNumberFormat="1" applyFont="1" applyBorder="1" applyAlignment="1">
      <alignment horizontal="left"/>
    </xf>
    <xf numFmtId="0" fontId="10" fillId="0" borderId="3" xfId="1" applyNumberFormat="1" applyFont="1" applyBorder="1" applyAlignment="1">
      <alignment horizontal="left" vertical="center" wrapText="1"/>
    </xf>
    <xf numFmtId="3" fontId="10" fillId="0" borderId="3" xfId="1" applyNumberFormat="1" applyFont="1" applyBorder="1" applyAlignment="1">
      <alignment horizontal="right" vertical="center" wrapText="1"/>
    </xf>
    <xf numFmtId="3" fontId="10" fillId="3" borderId="3" xfId="4" applyNumberFormat="1" applyFont="1" applyFill="1" applyBorder="1" applyAlignment="1">
      <alignment horizontal="left"/>
    </xf>
    <xf numFmtId="3" fontId="10" fillId="3" borderId="3" xfId="1" applyNumberFormat="1" applyFont="1" applyFill="1" applyBorder="1" applyAlignment="1">
      <alignment horizontal="right" vertical="top" wrapText="1"/>
    </xf>
    <xf numFmtId="0" fontId="12" fillId="0" borderId="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left" vertical="center" wrapText="1"/>
    </xf>
    <xf numFmtId="3" fontId="10" fillId="3" borderId="3" xfId="1" applyNumberFormat="1" applyFont="1" applyFill="1" applyBorder="1" applyAlignment="1">
      <alignment horizontal="right" vertical="center" wrapText="1"/>
    </xf>
    <xf numFmtId="0" fontId="26" fillId="2" borderId="0" xfId="0" applyFont="1" applyFill="1"/>
    <xf numFmtId="0" fontId="25" fillId="2" borderId="0" xfId="0" applyFont="1" applyFill="1"/>
    <xf numFmtId="0" fontId="27" fillId="2" borderId="0" xfId="0" applyFont="1" applyFill="1"/>
    <xf numFmtId="0" fontId="11" fillId="0" borderId="1" xfId="0" applyFont="1" applyFill="1" applyBorder="1"/>
    <xf numFmtId="0" fontId="28" fillId="0" borderId="0" xfId="0" applyFont="1"/>
    <xf numFmtId="0" fontId="3" fillId="2" borderId="0" xfId="0" applyFont="1" applyFill="1"/>
    <xf numFmtId="0" fontId="29" fillId="0" borderId="0" xfId="2" applyFont="1"/>
    <xf numFmtId="0" fontId="2" fillId="2" borderId="0" xfId="0" applyFont="1" applyFill="1"/>
    <xf numFmtId="0" fontId="7" fillId="2" borderId="0" xfId="0" applyFont="1" applyFill="1"/>
    <xf numFmtId="0" fontId="10" fillId="0" borderId="1" xfId="0" applyFont="1" applyFill="1" applyBorder="1" applyAlignment="1">
      <alignment horizontal="center"/>
    </xf>
    <xf numFmtId="0" fontId="10" fillId="0" borderId="0" xfId="0" applyFont="1"/>
    <xf numFmtId="164" fontId="7" fillId="0" borderId="0" xfId="5" applyNumberFormat="1" applyFont="1"/>
    <xf numFmtId="3" fontId="10" fillId="0" borderId="2" xfId="1" applyNumberFormat="1" applyFont="1" applyBorder="1" applyAlignment="1">
      <alignment horizontal="right" vertical="top" wrapText="1"/>
    </xf>
    <xf numFmtId="0" fontId="11" fillId="4" borderId="0" xfId="4" applyNumberFormat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right" vertical="top" wrapText="1"/>
    </xf>
    <xf numFmtId="0" fontId="11" fillId="4" borderId="0" xfId="4" applyNumberFormat="1" applyFont="1" applyFill="1" applyBorder="1" applyAlignment="1">
      <alignment horizontal="right"/>
    </xf>
    <xf numFmtId="0" fontId="11" fillId="3" borderId="0" xfId="4" applyNumberFormat="1" applyFont="1" applyFill="1" applyBorder="1" applyAlignment="1">
      <alignment horizontal="right"/>
    </xf>
    <xf numFmtId="9" fontId="7" fillId="0" borderId="0" xfId="5" applyNumberFormat="1" applyFont="1"/>
    <xf numFmtId="3" fontId="11" fillId="2" borderId="3" xfId="4" applyNumberFormat="1" applyFont="1" applyFill="1" applyBorder="1" applyAlignment="1">
      <alignment horizontal="left"/>
    </xf>
    <xf numFmtId="3" fontId="11" fillId="2" borderId="3" xfId="1" applyNumberFormat="1" applyFont="1" applyFill="1" applyBorder="1" applyAlignment="1">
      <alignment horizontal="right" vertical="top" wrapText="1"/>
    </xf>
    <xf numFmtId="0" fontId="11" fillId="4" borderId="2" xfId="4" applyNumberFormat="1" applyFont="1" applyFill="1" applyBorder="1" applyAlignment="1">
      <alignment horizontal="left"/>
    </xf>
    <xf numFmtId="3" fontId="13" fillId="4" borderId="2" xfId="1" applyNumberFormat="1" applyFont="1" applyFill="1" applyBorder="1" applyAlignment="1">
      <alignment horizontal="right" vertical="top" wrapText="1"/>
    </xf>
    <xf numFmtId="3" fontId="11" fillId="2" borderId="0" xfId="4" applyNumberFormat="1" applyFont="1" applyFill="1" applyBorder="1" applyAlignment="1">
      <alignment horizontal="left"/>
    </xf>
    <xf numFmtId="3" fontId="11" fillId="2" borderId="0" xfId="1" applyNumberFormat="1" applyFont="1" applyFill="1" applyBorder="1" applyAlignment="1">
      <alignment horizontal="right" vertical="top" wrapText="1"/>
    </xf>
    <xf numFmtId="3" fontId="11" fillId="4" borderId="2" xfId="1" applyNumberFormat="1" applyFont="1" applyFill="1" applyBorder="1" applyAlignment="1">
      <alignment horizontal="right" vertical="top" wrapText="1"/>
    </xf>
    <xf numFmtId="3" fontId="11" fillId="2" borderId="2" xfId="4" applyNumberFormat="1" applyFont="1" applyFill="1" applyBorder="1" applyAlignment="1">
      <alignment horizontal="left"/>
    </xf>
    <xf numFmtId="3" fontId="11" fillId="2" borderId="2" xfId="1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11" fillId="3" borderId="4" xfId="4" applyNumberFormat="1" applyFont="1" applyFill="1" applyBorder="1" applyAlignment="1">
      <alignment horizontal="left"/>
    </xf>
    <xf numFmtId="0" fontId="28" fillId="2" borderId="0" xfId="0" applyFont="1" applyFill="1"/>
    <xf numFmtId="3" fontId="28" fillId="0" borderId="0" xfId="0" applyNumberFormat="1" applyFont="1"/>
    <xf numFmtId="0" fontId="11" fillId="3" borderId="3" xfId="4" applyNumberFormat="1" applyFont="1" applyFill="1" applyBorder="1" applyAlignment="1">
      <alignment horizontal="left"/>
    </xf>
    <xf numFmtId="0" fontId="11" fillId="3" borderId="3" xfId="4" applyNumberFormat="1" applyFont="1" applyFill="1" applyBorder="1" applyAlignment="1">
      <alignment horizontal="right"/>
    </xf>
    <xf numFmtId="0" fontId="10" fillId="4" borderId="3" xfId="1" applyNumberFormat="1" applyFont="1" applyFill="1" applyBorder="1" applyAlignment="1">
      <alignment horizontal="left" vertical="center" wrapText="1"/>
    </xf>
    <xf numFmtId="3" fontId="10" fillId="4" borderId="3" xfId="1" applyNumberFormat="1" applyFont="1" applyFill="1" applyBorder="1" applyAlignment="1">
      <alignment horizontal="right" vertical="center" wrapText="1"/>
    </xf>
    <xf numFmtId="3" fontId="7" fillId="0" borderId="0" xfId="5" applyNumberFormat="1" applyFont="1"/>
    <xf numFmtId="3" fontId="10" fillId="5" borderId="3" xfId="4" applyNumberFormat="1" applyFont="1" applyFill="1" applyBorder="1" applyAlignment="1">
      <alignment horizontal="left"/>
    </xf>
    <xf numFmtId="3" fontId="10" fillId="5" borderId="3" xfId="1" applyNumberFormat="1" applyFont="1" applyFill="1" applyBorder="1" applyAlignment="1">
      <alignment horizontal="right" vertical="top" wrapText="1"/>
    </xf>
    <xf numFmtId="3" fontId="10" fillId="5" borderId="0" xfId="4" applyNumberFormat="1" applyFont="1" applyFill="1" applyBorder="1" applyAlignment="1">
      <alignment horizontal="left"/>
    </xf>
    <xf numFmtId="3" fontId="10" fillId="5" borderId="0" xfId="1" applyNumberFormat="1" applyFont="1" applyFill="1" applyBorder="1" applyAlignment="1">
      <alignment horizontal="right" vertical="top" wrapText="1"/>
    </xf>
    <xf numFmtId="3" fontId="11" fillId="5" borderId="0" xfId="4" applyNumberFormat="1" applyFont="1" applyFill="1" applyBorder="1" applyAlignment="1">
      <alignment horizontal="left"/>
    </xf>
    <xf numFmtId="0" fontId="10" fillId="4" borderId="0" xfId="4" applyNumberFormat="1" applyFont="1" applyFill="1" applyBorder="1" applyAlignment="1">
      <alignment horizontal="left"/>
    </xf>
    <xf numFmtId="3" fontId="10" fillId="4" borderId="0" xfId="1" applyNumberFormat="1" applyFont="1" applyFill="1" applyBorder="1" applyAlignment="1">
      <alignment horizontal="right" vertical="top" wrapText="1"/>
    </xf>
    <xf numFmtId="3" fontId="11" fillId="5" borderId="3" xfId="4" applyNumberFormat="1" applyFont="1" applyFill="1" applyBorder="1" applyAlignment="1">
      <alignment horizontal="left"/>
    </xf>
    <xf numFmtId="3" fontId="11" fillId="5" borderId="3" xfId="1" applyNumberFormat="1" applyFont="1" applyFill="1" applyBorder="1" applyAlignment="1">
      <alignment horizontal="right" vertical="top" wrapText="1"/>
    </xf>
    <xf numFmtId="3" fontId="11" fillId="5" borderId="0" xfId="1" applyNumberFormat="1" applyFont="1" applyFill="1" applyBorder="1" applyAlignment="1">
      <alignment horizontal="right" vertical="top" wrapText="1"/>
    </xf>
    <xf numFmtId="0" fontId="11" fillId="5" borderId="0" xfId="4" applyNumberFormat="1" applyFont="1" applyFill="1" applyBorder="1" applyAlignment="1">
      <alignment horizontal="left"/>
    </xf>
    <xf numFmtId="3" fontId="11" fillId="5" borderId="2" xfId="4" applyNumberFormat="1" applyFont="1" applyFill="1" applyBorder="1" applyAlignment="1">
      <alignment horizontal="left"/>
    </xf>
    <xf numFmtId="3" fontId="11" fillId="5" borderId="2" xfId="1" applyNumberFormat="1" applyFont="1" applyFill="1" applyBorder="1" applyAlignment="1">
      <alignment horizontal="right" vertical="top" wrapText="1"/>
    </xf>
    <xf numFmtId="3" fontId="11" fillId="4" borderId="0" xfId="4" applyNumberFormat="1" applyFont="1" applyFill="1" applyBorder="1" applyAlignment="1">
      <alignment horizontal="left"/>
    </xf>
    <xf numFmtId="3" fontId="15" fillId="0" borderId="0" xfId="2" applyNumberFormat="1" applyFont="1"/>
    <xf numFmtId="3" fontId="11" fillId="3" borderId="3" xfId="1" applyNumberFormat="1" applyFont="1" applyFill="1" applyBorder="1" applyAlignment="1">
      <alignment horizontal="right" vertical="top" wrapText="1"/>
    </xf>
    <xf numFmtId="3" fontId="11" fillId="3" borderId="0" xfId="1" applyNumberFormat="1" applyFont="1" applyFill="1" applyBorder="1" applyAlignment="1">
      <alignment horizontal="right" vertical="top" wrapText="1"/>
    </xf>
    <xf numFmtId="0" fontId="11" fillId="4" borderId="0" xfId="4" applyNumberFormat="1" applyFont="1" applyFill="1" applyBorder="1" applyAlignment="1">
      <alignment horizontal="left" indent="2"/>
    </xf>
    <xf numFmtId="0" fontId="11" fillId="3" borderId="0" xfId="4" applyNumberFormat="1" applyFont="1" applyFill="1" applyBorder="1" applyAlignment="1">
      <alignment horizontal="left" indent="2"/>
    </xf>
    <xf numFmtId="0" fontId="10" fillId="3" borderId="3" xfId="4" applyNumberFormat="1" applyFont="1" applyFill="1" applyBorder="1" applyAlignment="1">
      <alignment horizontal="left"/>
    </xf>
    <xf numFmtId="0" fontId="10" fillId="3" borderId="3" xfId="4" applyNumberFormat="1" applyFont="1" applyFill="1" applyBorder="1" applyAlignment="1">
      <alignment horizontal="right"/>
    </xf>
    <xf numFmtId="0" fontId="10" fillId="4" borderId="0" xfId="4" applyNumberFormat="1" applyFont="1" applyFill="1" applyBorder="1" applyAlignment="1">
      <alignment horizontal="right"/>
    </xf>
    <xf numFmtId="0" fontId="10" fillId="3" borderId="2" xfId="4" applyNumberFormat="1" applyFont="1" applyFill="1" applyBorder="1" applyAlignment="1">
      <alignment horizontal="left"/>
    </xf>
    <xf numFmtId="0" fontId="10" fillId="3" borderId="2" xfId="4" applyNumberFormat="1" applyFont="1" applyFill="1" applyBorder="1" applyAlignment="1">
      <alignment horizontal="right"/>
    </xf>
    <xf numFmtId="3" fontId="10" fillId="3" borderId="2" xfId="1" applyNumberFormat="1" applyFont="1" applyFill="1" applyBorder="1" applyAlignment="1">
      <alignment horizontal="right" vertical="top" wrapText="1"/>
    </xf>
    <xf numFmtId="0" fontId="11" fillId="4" borderId="2" xfId="4" applyNumberFormat="1" applyFont="1" applyFill="1" applyBorder="1" applyAlignment="1">
      <alignment horizontal="right"/>
    </xf>
    <xf numFmtId="3" fontId="11" fillId="3" borderId="4" xfId="1" applyNumberFormat="1" applyFont="1" applyFill="1" applyBorder="1" applyAlignment="1">
      <alignment horizontal="right" wrapText="1"/>
    </xf>
    <xf numFmtId="0" fontId="11" fillId="0" borderId="0" xfId="1" applyNumberFormat="1" applyFont="1" applyBorder="1" applyAlignment="1">
      <alignment horizontal="left" vertical="top" wrapText="1"/>
    </xf>
    <xf numFmtId="3" fontId="11" fillId="0" borderId="0" xfId="1" applyNumberFormat="1" applyFont="1" applyBorder="1" applyAlignment="1">
      <alignment horizontal="right" vertical="top" wrapText="1"/>
    </xf>
    <xf numFmtId="0" fontId="11" fillId="3" borderId="0" xfId="1" applyNumberFormat="1" applyFont="1" applyFill="1" applyBorder="1" applyAlignment="1">
      <alignment horizontal="left" vertical="top" wrapText="1"/>
    </xf>
    <xf numFmtId="4" fontId="7" fillId="0" borderId="0" xfId="5" applyNumberFormat="1" applyFont="1"/>
    <xf numFmtId="0" fontId="30" fillId="0" borderId="0" xfId="0" applyFont="1"/>
    <xf numFmtId="3" fontId="30" fillId="0" borderId="0" xfId="0" applyNumberFormat="1" applyFont="1"/>
    <xf numFmtId="0" fontId="31" fillId="4" borderId="0" xfId="4" applyNumberFormat="1" applyFont="1" applyFill="1" applyBorder="1" applyAlignment="1">
      <alignment horizontal="left"/>
    </xf>
    <xf numFmtId="4" fontId="7" fillId="0" borderId="0" xfId="0" applyNumberFormat="1" applyFont="1"/>
    <xf numFmtId="0" fontId="32" fillId="0" borderId="0" xfId="2" applyFont="1"/>
    <xf numFmtId="3" fontId="10" fillId="3" borderId="3" xfId="4" applyNumberFormat="1" applyFont="1" applyFill="1" applyBorder="1" applyAlignment="1">
      <alignment horizontal="right"/>
    </xf>
    <xf numFmtId="3" fontId="11" fillId="4" borderId="0" xfId="4" applyNumberFormat="1" applyFont="1" applyFill="1" applyBorder="1" applyAlignment="1">
      <alignment horizontal="right"/>
    </xf>
    <xf numFmtId="3" fontId="11" fillId="3" borderId="0" xfId="4" applyNumberFormat="1" applyFont="1" applyFill="1" applyBorder="1" applyAlignment="1">
      <alignment horizontal="right"/>
    </xf>
    <xf numFmtId="3" fontId="10" fillId="4" borderId="0" xfId="4" applyNumberFormat="1" applyFont="1" applyFill="1" applyBorder="1" applyAlignment="1">
      <alignment horizontal="right"/>
    </xf>
    <xf numFmtId="3" fontId="10" fillId="3" borderId="2" xfId="4" applyNumberFormat="1" applyFont="1" applyFill="1" applyBorder="1" applyAlignment="1">
      <alignment horizontal="right"/>
    </xf>
    <xf numFmtId="0" fontId="17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10" fillId="0" borderId="0" xfId="0" applyFont="1" applyFill="1"/>
    <xf numFmtId="0" fontId="15" fillId="2" borderId="0" xfId="2" applyFont="1" applyFill="1"/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6" fillId="0" borderId="0" xfId="0" applyFont="1" applyAlignment="1"/>
    <xf numFmtId="0" fontId="37" fillId="0" borderId="0" xfId="0" applyFont="1" applyAlignment="1">
      <alignment vertical="top"/>
    </xf>
    <xf numFmtId="0" fontId="10" fillId="6" borderId="0" xfId="4" applyNumberFormat="1" applyFont="1" applyFill="1" applyBorder="1" applyAlignment="1">
      <alignment horizontal="left"/>
    </xf>
    <xf numFmtId="3" fontId="10" fillId="6" borderId="0" xfId="4" applyNumberFormat="1" applyFont="1" applyFill="1" applyBorder="1" applyAlignment="1">
      <alignment horizontal="right"/>
    </xf>
    <xf numFmtId="3" fontId="10" fillId="6" borderId="0" xfId="1" applyNumberFormat="1" applyFont="1" applyFill="1" applyBorder="1" applyAlignment="1">
      <alignment horizontal="right" vertical="top" wrapText="1"/>
    </xf>
    <xf numFmtId="0" fontId="38" fillId="2" borderId="0" xfId="0" applyFont="1" applyFill="1"/>
    <xf numFmtId="0" fontId="15" fillId="0" borderId="0" xfId="2" applyFont="1"/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6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4</xdr:col>
      <xdr:colOff>223488</xdr:colOff>
      <xdr:row>3</xdr:row>
      <xdr:rowOff>77606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3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2</xdr:col>
      <xdr:colOff>394938</xdr:colOff>
      <xdr:row>3</xdr:row>
      <xdr:rowOff>77606</xdr:rowOff>
    </xdr:to>
    <xdr:pic>
      <xdr:nvPicPr>
        <xdr:cNvPr id="4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</xdr:col>
      <xdr:colOff>1156938</xdr:colOff>
      <xdr:row>3</xdr:row>
      <xdr:rowOff>77606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1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tabSelected="1" zoomScaleNormal="100" workbookViewId="0"/>
  </sheetViews>
  <sheetFormatPr baseColWidth="10" defaultRowHeight="15" x14ac:dyDescent="0.25"/>
  <cols>
    <col min="1" max="2" width="3.7109375" style="8" customWidth="1"/>
    <col min="3" max="3" width="4.28515625" style="8" customWidth="1"/>
    <col min="4" max="4" width="6" style="8" customWidth="1"/>
    <col min="5" max="5" width="138.5703125" style="8" customWidth="1"/>
    <col min="6" max="16384" width="11.42578125" style="8"/>
  </cols>
  <sheetData>
    <row r="1" spans="1:10" ht="15" customHeight="1" x14ac:dyDescent="0.25">
      <c r="A1"/>
      <c r="B1"/>
      <c r="C1"/>
      <c r="D1"/>
      <c r="E1"/>
    </row>
    <row r="2" spans="1:10" ht="15" customHeight="1" x14ac:dyDescent="0.25">
      <c r="A2" s="114"/>
      <c r="B2"/>
      <c r="C2"/>
      <c r="D2"/>
      <c r="E2"/>
    </row>
    <row r="3" spans="1:10" ht="15" customHeight="1" x14ac:dyDescent="0.25">
      <c r="A3" s="114"/>
      <c r="B3"/>
      <c r="C3"/>
      <c r="D3"/>
      <c r="E3"/>
    </row>
    <row r="4" spans="1:10" ht="15" customHeight="1" x14ac:dyDescent="0.25">
      <c r="A4" s="114"/>
      <c r="B4"/>
      <c r="C4"/>
      <c r="D4"/>
      <c r="E4"/>
    </row>
    <row r="5" spans="1:10" ht="15" customHeight="1" x14ac:dyDescent="0.3">
      <c r="A5"/>
      <c r="B5" s="116" t="s">
        <v>110</v>
      </c>
      <c r="C5"/>
      <c r="D5"/>
      <c r="E5"/>
      <c r="F5" s="9"/>
    </row>
    <row r="6" spans="1:10" ht="15" customHeight="1" x14ac:dyDescent="0.3">
      <c r="A6"/>
      <c r="B6" s="117" t="s">
        <v>111</v>
      </c>
      <c r="C6"/>
      <c r="D6"/>
      <c r="E6"/>
      <c r="F6" s="9"/>
    </row>
    <row r="7" spans="1:10" ht="15" customHeight="1" x14ac:dyDescent="0.3">
      <c r="A7"/>
      <c r="B7" s="115"/>
      <c r="C7"/>
      <c r="D7"/>
      <c r="E7"/>
      <c r="F7" s="9"/>
    </row>
    <row r="8" spans="1:10" ht="15" customHeight="1" x14ac:dyDescent="0.3">
      <c r="B8" s="19" t="s">
        <v>105</v>
      </c>
      <c r="C8" s="18"/>
    </row>
    <row r="9" spans="1:10" ht="15" customHeight="1" x14ac:dyDescent="0.3">
      <c r="B9" s="38"/>
      <c r="C9" s="20"/>
      <c r="D9" s="10"/>
      <c r="E9" s="10"/>
      <c r="F9" s="10"/>
      <c r="G9" s="10"/>
      <c r="H9" s="10"/>
      <c r="I9" s="10"/>
      <c r="J9" s="10"/>
    </row>
    <row r="10" spans="1:10" s="13" customFormat="1" ht="15" customHeight="1" x14ac:dyDescent="0.25">
      <c r="A10" s="11"/>
      <c r="B10" s="12"/>
      <c r="C10" s="3" t="s">
        <v>106</v>
      </c>
      <c r="D10" s="32"/>
      <c r="E10" s="32"/>
      <c r="F10" s="11"/>
      <c r="G10" s="11"/>
      <c r="H10" s="11"/>
      <c r="I10" s="11"/>
      <c r="J10" s="11"/>
    </row>
    <row r="11" spans="1:10" s="13" customFormat="1" ht="15" customHeight="1" x14ac:dyDescent="0.25">
      <c r="A11" s="108"/>
      <c r="B11" s="109"/>
      <c r="C11" s="122" t="s">
        <v>73</v>
      </c>
      <c r="D11" s="122"/>
      <c r="E11" s="122"/>
      <c r="F11" s="11"/>
      <c r="G11" s="11"/>
      <c r="H11" s="11"/>
      <c r="I11" s="11"/>
      <c r="J11" s="11"/>
    </row>
    <row r="12" spans="1:10" s="13" customFormat="1" ht="15" customHeight="1" x14ac:dyDescent="0.25">
      <c r="A12" s="108"/>
      <c r="B12" s="109"/>
      <c r="C12" s="122" t="s">
        <v>69</v>
      </c>
      <c r="D12" s="122"/>
      <c r="E12" s="122"/>
      <c r="F12" s="11"/>
      <c r="G12" s="11"/>
      <c r="H12" s="11"/>
      <c r="I12" s="11"/>
      <c r="J12" s="11"/>
    </row>
    <row r="13" spans="1:10" s="13" customFormat="1" ht="15" customHeight="1" x14ac:dyDescent="0.25">
      <c r="A13" s="108"/>
      <c r="B13" s="109"/>
      <c r="C13" s="122" t="s">
        <v>70</v>
      </c>
      <c r="D13" s="122"/>
      <c r="E13" s="122"/>
      <c r="F13" s="11"/>
      <c r="G13" s="11"/>
      <c r="H13" s="11"/>
      <c r="I13" s="11"/>
      <c r="J13" s="11"/>
    </row>
    <row r="14" spans="1:10" s="13" customFormat="1" ht="15" customHeight="1" x14ac:dyDescent="0.25">
      <c r="A14" s="32"/>
      <c r="B14" s="31"/>
      <c r="C14" s="37"/>
      <c r="D14" s="37"/>
      <c r="E14" s="37"/>
      <c r="F14" s="11"/>
      <c r="G14" s="11"/>
      <c r="H14" s="11"/>
      <c r="I14" s="11"/>
      <c r="J14" s="11"/>
    </row>
    <row r="15" spans="1:10" s="13" customFormat="1" ht="15" customHeight="1" x14ac:dyDescent="0.25">
      <c r="A15" s="32"/>
      <c r="B15" s="31"/>
      <c r="C15" s="3" t="s">
        <v>107</v>
      </c>
      <c r="D15" s="102"/>
      <c r="E15" s="102"/>
      <c r="F15" s="11"/>
      <c r="G15" s="11"/>
      <c r="H15" s="11"/>
      <c r="I15" s="11"/>
      <c r="J15" s="11"/>
    </row>
    <row r="16" spans="1:10" x14ac:dyDescent="0.25">
      <c r="A16" s="110"/>
      <c r="B16" s="110"/>
      <c r="C16" s="122" t="s">
        <v>90</v>
      </c>
      <c r="D16" s="122"/>
      <c r="E16" s="122"/>
    </row>
    <row r="17" spans="1:5" x14ac:dyDescent="0.25">
      <c r="A17" s="110"/>
      <c r="B17" s="110"/>
      <c r="C17" s="122" t="s">
        <v>91</v>
      </c>
      <c r="D17" s="122"/>
      <c r="E17" s="122"/>
    </row>
    <row r="18" spans="1:5" x14ac:dyDescent="0.25">
      <c r="A18" s="110"/>
      <c r="B18" s="110"/>
      <c r="C18" s="122" t="s">
        <v>92</v>
      </c>
      <c r="D18" s="122"/>
      <c r="E18" s="122"/>
    </row>
    <row r="19" spans="1:5" x14ac:dyDescent="0.25">
      <c r="A19" s="110"/>
      <c r="B19" s="109"/>
      <c r="C19" s="122" t="s">
        <v>98</v>
      </c>
      <c r="D19" s="122"/>
      <c r="E19" s="122"/>
    </row>
    <row r="20" spans="1:5" x14ac:dyDescent="0.25">
      <c r="A20" s="33"/>
      <c r="B20" s="33"/>
      <c r="C20" s="13"/>
      <c r="D20" s="13"/>
      <c r="E20" s="13"/>
    </row>
    <row r="21" spans="1:5" x14ac:dyDescent="0.25">
      <c r="A21" s="33"/>
      <c r="B21" s="33"/>
      <c r="C21" s="3" t="s">
        <v>108</v>
      </c>
      <c r="D21" s="13"/>
      <c r="E21" s="13"/>
    </row>
    <row r="22" spans="1:5" x14ac:dyDescent="0.25">
      <c r="A22" s="33"/>
      <c r="B22" s="110"/>
      <c r="C22" s="122" t="s">
        <v>87</v>
      </c>
      <c r="D22" s="122"/>
      <c r="E22" s="122"/>
    </row>
    <row r="23" spans="1:5" x14ac:dyDescent="0.25">
      <c r="A23" s="33"/>
      <c r="B23" s="110"/>
      <c r="C23" s="122" t="s">
        <v>88</v>
      </c>
      <c r="D23" s="122"/>
      <c r="E23" s="122"/>
    </row>
    <row r="24" spans="1:5" x14ac:dyDescent="0.25">
      <c r="A24" s="33"/>
      <c r="B24" s="110"/>
      <c r="C24" s="122" t="s">
        <v>89</v>
      </c>
      <c r="D24" s="122"/>
      <c r="E24" s="122"/>
    </row>
    <row r="25" spans="1:5" x14ac:dyDescent="0.25">
      <c r="A25" s="33"/>
      <c r="B25" s="33"/>
      <c r="C25" s="102"/>
      <c r="D25" s="102"/>
      <c r="E25" s="102"/>
    </row>
    <row r="26" spans="1:5" x14ac:dyDescent="0.25">
      <c r="A26" s="33"/>
      <c r="B26" s="33"/>
      <c r="C26" s="3" t="s">
        <v>109</v>
      </c>
      <c r="D26" s="13"/>
      <c r="E26" s="13"/>
    </row>
    <row r="27" spans="1:5" x14ac:dyDescent="0.25">
      <c r="A27" s="33"/>
      <c r="B27" s="110"/>
      <c r="C27" s="122" t="s">
        <v>93</v>
      </c>
      <c r="D27" s="122"/>
      <c r="E27" s="122"/>
    </row>
    <row r="28" spans="1:5" x14ac:dyDescent="0.25">
      <c r="A28" s="33"/>
      <c r="B28" s="110"/>
      <c r="C28" s="122" t="s">
        <v>97</v>
      </c>
      <c r="D28" s="122"/>
      <c r="E28" s="122"/>
    </row>
    <row r="29" spans="1:5" x14ac:dyDescent="0.25">
      <c r="A29" s="33"/>
      <c r="B29" s="110"/>
      <c r="C29" s="122" t="s">
        <v>94</v>
      </c>
      <c r="D29" s="122"/>
      <c r="E29" s="122"/>
    </row>
    <row r="30" spans="1:5" x14ac:dyDescent="0.25">
      <c r="B30" s="111"/>
      <c r="C30" s="112"/>
      <c r="D30" s="111"/>
      <c r="E30" s="111"/>
    </row>
    <row r="31" spans="1:5" x14ac:dyDescent="0.25">
      <c r="B31" s="111"/>
      <c r="C31" s="113" t="s">
        <v>77</v>
      </c>
      <c r="D31" s="111"/>
      <c r="E31" s="111"/>
    </row>
  </sheetData>
  <sheetProtection algorithmName="SHA-512" hashValue="9XAFlK7IAmWaz18bryurAMCk+FWcYSY6G3DI0AWVt1kjoYbo2xilbUhmMyXthYtiOracEOEMAWsThf7W3+CZQA==" saltValue="OizW8AaDTj1CSNm5IuHtgQ==" spinCount="100000" sheet="1" objects="1" scenarios="1"/>
  <mergeCells count="13">
    <mergeCell ref="C28:E28"/>
    <mergeCell ref="C29:E29"/>
    <mergeCell ref="C27:E27"/>
    <mergeCell ref="C24:E24"/>
    <mergeCell ref="C18:E18"/>
    <mergeCell ref="C17:E17"/>
    <mergeCell ref="C22:E22"/>
    <mergeCell ref="C23:E23"/>
    <mergeCell ref="C11:E11"/>
    <mergeCell ref="C12:E12"/>
    <mergeCell ref="C16:E16"/>
    <mergeCell ref="C13:E13"/>
    <mergeCell ref="C19:E19"/>
  </mergeCells>
  <hyperlinks>
    <hyperlink ref="C11:E11" location="'1.1 '!A1" display="1.1 Afiliados en los regímenes por cuenta propia, según régimen"/>
    <hyperlink ref="C12:E12" location="'1.2 '!A1" display="1.2 Afiliados en el Régimen Especial Autónomos (RETA) por sexo, edad, actividad económica, situación profesional, nacionalidad y antigüedad en el negocio"/>
    <hyperlink ref="C13:E13" location="'1.3 '!A1" display="1.2 Afiliados en el Régimen Especial del Mar (cuenta propia) por sexo, edad, actividad económica, situación profesional, nacionalidad y antigüedad en el negocio"/>
    <hyperlink ref="C31" location="'Notas explicativas'!A1" display="Notas explicativas"/>
    <hyperlink ref="C16:E16" location="'2.1 '!A1" display="2.1 Afiliados en el RETA según sexo, por edad, sector  de actividad económica, situación profesional, nacionalidad y antigüedad en el negocio"/>
    <hyperlink ref="C17:E17" location="'2.2'!A1" display="2.2 Afiliados en el RETA según sexo, por sección de actividad económica"/>
    <hyperlink ref="C18:E18" location="'2.3'!A1" display="2.3 Afiliados en el RETA de nacionalidad extranjera según sexo, por continente y país"/>
    <hyperlink ref="C19:E19" location="'2.4'!A1" display="2.4 Afiliados en el RETA según sexo por colectivo"/>
    <hyperlink ref="C22:E22" location="'3.1 '!A1" display="3.1 Afiliados en el RETA Autónomos personas físicas según sexo, por edad, sector de actividad económica, situación profesional, nacionalidad y antigüedad en el negocio"/>
    <hyperlink ref="C23:E23" location="'3.2'!A1" display="3.2 Afiliados en el RETA Autónomos personas físicas según sexo, por sección de actividad económica"/>
    <hyperlink ref="C24:E24" location="'3.3'!A1" display="3.3 Afiliados en el RETA Autónomos personas físicas de nacionalidad extranjera según sexo, por continente y país"/>
    <hyperlink ref="C27:E27" location="'4.1'!A1" display="4.1 Afiliados en el RETA Autónomos Socio de sociedad según sexo, por edad, sector de actividad económica, situación profesional, nacionalidad y antigüedad en el negocio"/>
    <hyperlink ref="C28:E28" location="'4.2'!A1" display="4.2 Afiliados en el RETA Autónomos Miembros organos de admon según sexo, por edad, sector de actividad económica, situación profesional, nacionalidad y antigüedad en el negocio"/>
    <hyperlink ref="C29:E29" location="'4.3 '!A1" display="4.3 Afiliados en el RETA Autónomos Colaboradores familiares según sexo, por edad, sector de actividad económica, situación profesional, nacionalidad y antigüedad en el negocio"/>
  </hyperlinks>
  <pageMargins left="0.7" right="0.7" top="0.75" bottom="0.75" header="0.3" footer="0.3"/>
  <pageSetup paperSize="9"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76.85546875" style="1" customWidth="1"/>
    <col min="3" max="5" width="18.28515625" style="1" customWidth="1"/>
    <col min="6" max="16384" width="9.140625" style="1"/>
  </cols>
  <sheetData>
    <row r="1" spans="1:15" ht="15" customHeight="1" x14ac:dyDescent="0.25">
      <c r="A1"/>
      <c r="B1"/>
    </row>
    <row r="2" spans="1:15" ht="15" customHeight="1" x14ac:dyDescent="0.25">
      <c r="A2" s="114"/>
      <c r="B2"/>
    </row>
    <row r="3" spans="1:15" ht="15" customHeight="1" x14ac:dyDescent="0.25">
      <c r="A3" s="114"/>
      <c r="B3"/>
    </row>
    <row r="4" spans="1:15" ht="15" customHeight="1" x14ac:dyDescent="0.25">
      <c r="A4" s="114"/>
      <c r="B4"/>
    </row>
    <row r="5" spans="1:15" ht="15" customHeight="1" x14ac:dyDescent="0.25">
      <c r="A5"/>
      <c r="B5" s="116" t="s">
        <v>110</v>
      </c>
    </row>
    <row r="6" spans="1:15" ht="15" customHeight="1" x14ac:dyDescent="0.25">
      <c r="A6"/>
      <c r="B6" s="117" t="s">
        <v>111</v>
      </c>
    </row>
    <row r="7" spans="1:15" ht="15" customHeight="1" x14ac:dyDescent="0.25">
      <c r="B7" s="2"/>
      <c r="C7" s="2"/>
      <c r="D7" s="2"/>
      <c r="E7" s="2"/>
    </row>
    <row r="8" spans="1:15" ht="15" customHeight="1" x14ac:dyDescent="0.25">
      <c r="B8" s="3" t="s">
        <v>121</v>
      </c>
      <c r="C8" s="3"/>
      <c r="D8" s="3"/>
      <c r="E8" s="3"/>
    </row>
    <row r="9" spans="1:15" ht="15" customHeight="1" x14ac:dyDescent="0.25">
      <c r="B9" s="60" t="s">
        <v>68</v>
      </c>
      <c r="C9" s="36"/>
      <c r="D9" s="3"/>
      <c r="E9" s="3"/>
    </row>
    <row r="10" spans="1:15" ht="15" customHeight="1" x14ac:dyDescent="0.25">
      <c r="B10" s="3"/>
      <c r="C10" s="3"/>
      <c r="D10" s="3"/>
      <c r="E10" s="3"/>
    </row>
    <row r="11" spans="1:15" ht="27.75" customHeight="1" x14ac:dyDescent="0.2">
      <c r="B11" s="27" t="s">
        <v>0</v>
      </c>
      <c r="C11" s="28" t="s">
        <v>76</v>
      </c>
      <c r="D11" s="28" t="s">
        <v>45</v>
      </c>
      <c r="E11" s="28" t="s">
        <v>2</v>
      </c>
      <c r="I11" s="16"/>
      <c r="L11" s="16"/>
    </row>
    <row r="12" spans="1:15" ht="27.75" customHeight="1" x14ac:dyDescent="0.2">
      <c r="B12" s="64" t="s">
        <v>2</v>
      </c>
      <c r="C12" s="65">
        <v>25355</v>
      </c>
      <c r="D12" s="65">
        <v>18338</v>
      </c>
      <c r="E12" s="65">
        <v>43693</v>
      </c>
      <c r="F12" s="16"/>
      <c r="H12" s="16"/>
      <c r="I12" s="16"/>
      <c r="J12" s="16"/>
      <c r="K12" s="16"/>
      <c r="L12" s="16"/>
      <c r="M12" s="16"/>
      <c r="N12" s="16"/>
      <c r="O12" s="16"/>
    </row>
    <row r="13" spans="1:15" s="4" customFormat="1" ht="15" customHeight="1" x14ac:dyDescent="0.2">
      <c r="B13" s="67" t="s">
        <v>6</v>
      </c>
      <c r="C13" s="68">
        <v>3210</v>
      </c>
      <c r="D13" s="68">
        <v>2947</v>
      </c>
      <c r="E13" s="68">
        <v>6157</v>
      </c>
      <c r="F13" s="16"/>
      <c r="G13" s="1"/>
      <c r="H13" s="16"/>
      <c r="I13" s="16"/>
      <c r="J13" s="16"/>
      <c r="K13" s="16"/>
      <c r="M13" s="14"/>
      <c r="N13" s="14"/>
      <c r="O13" s="14"/>
    </row>
    <row r="14" spans="1:15" s="5" customFormat="1" ht="15" customHeight="1" x14ac:dyDescent="0.2">
      <c r="B14" s="72" t="s">
        <v>3</v>
      </c>
      <c r="C14" s="73">
        <v>967</v>
      </c>
      <c r="D14" s="73">
        <v>448</v>
      </c>
      <c r="E14" s="73">
        <v>1415</v>
      </c>
      <c r="F14" s="14"/>
      <c r="G14" s="1"/>
      <c r="H14" s="16"/>
      <c r="I14" s="16"/>
      <c r="J14" s="16"/>
      <c r="K14" s="14"/>
      <c r="M14" s="15"/>
      <c r="N14" s="15"/>
      <c r="O14" s="15"/>
    </row>
    <row r="15" spans="1:15" s="5" customFormat="1" ht="15" customHeight="1" x14ac:dyDescent="0.2">
      <c r="B15" s="69" t="s">
        <v>4</v>
      </c>
      <c r="C15" s="70">
        <v>4781</v>
      </c>
      <c r="D15" s="70">
        <v>164</v>
      </c>
      <c r="E15" s="70">
        <v>4945</v>
      </c>
      <c r="F15" s="15"/>
      <c r="G15" s="4"/>
      <c r="H15" s="16"/>
      <c r="I15" s="14"/>
      <c r="J15" s="14"/>
      <c r="K15" s="15"/>
      <c r="M15" s="15"/>
      <c r="N15" s="15"/>
      <c r="O15" s="15"/>
    </row>
    <row r="16" spans="1:15" s="5" customFormat="1" ht="15" customHeight="1" x14ac:dyDescent="0.2">
      <c r="B16" s="72" t="s">
        <v>5</v>
      </c>
      <c r="C16" s="73">
        <v>16397</v>
      </c>
      <c r="D16" s="73">
        <v>14779</v>
      </c>
      <c r="E16" s="73">
        <v>31176</v>
      </c>
      <c r="F16" s="15"/>
      <c r="H16" s="14"/>
      <c r="I16" s="15"/>
      <c r="J16" s="15"/>
      <c r="K16" s="15"/>
      <c r="M16" s="15"/>
      <c r="N16" s="15"/>
      <c r="O16" s="15"/>
    </row>
    <row r="17" spans="2:15" s="5" customFormat="1" ht="15" customHeight="1" x14ac:dyDescent="0.2">
      <c r="B17" s="71" t="s">
        <v>20</v>
      </c>
      <c r="C17" s="76">
        <v>4128</v>
      </c>
      <c r="D17" s="76">
        <v>3847</v>
      </c>
      <c r="E17" s="76">
        <v>7975</v>
      </c>
      <c r="F17" s="15"/>
      <c r="H17" s="15"/>
      <c r="I17" s="15"/>
      <c r="J17" s="15"/>
      <c r="K17" s="15"/>
      <c r="M17" s="15"/>
      <c r="N17" s="15"/>
      <c r="O17" s="15"/>
    </row>
    <row r="18" spans="2:15" s="5" customFormat="1" ht="15" customHeight="1" x14ac:dyDescent="0.2">
      <c r="B18" s="44" t="s">
        <v>21</v>
      </c>
      <c r="C18" s="45">
        <v>3194</v>
      </c>
      <c r="D18" s="45">
        <v>361</v>
      </c>
      <c r="E18" s="45">
        <v>3555</v>
      </c>
      <c r="F18" s="15"/>
      <c r="H18" s="15"/>
      <c r="I18" s="15"/>
      <c r="J18" s="15"/>
      <c r="K18" s="15"/>
      <c r="M18" s="15"/>
      <c r="N18" s="15"/>
      <c r="O18" s="15"/>
    </row>
    <row r="19" spans="2:15" s="5" customFormat="1" ht="15" customHeight="1" x14ac:dyDescent="0.2">
      <c r="B19" s="71" t="s">
        <v>22</v>
      </c>
      <c r="C19" s="76">
        <v>2242</v>
      </c>
      <c r="D19" s="76">
        <v>2300</v>
      </c>
      <c r="E19" s="76">
        <v>4542</v>
      </c>
      <c r="F19" s="15"/>
      <c r="H19" s="15"/>
      <c r="I19" s="15"/>
      <c r="J19" s="15"/>
      <c r="K19" s="15"/>
      <c r="M19" s="15"/>
      <c r="N19" s="15"/>
      <c r="O19" s="15"/>
    </row>
    <row r="20" spans="2:15" s="5" customFormat="1" ht="15" customHeight="1" x14ac:dyDescent="0.2">
      <c r="B20" s="44" t="s">
        <v>23</v>
      </c>
      <c r="C20" s="45">
        <v>614</v>
      </c>
      <c r="D20" s="45">
        <v>193</v>
      </c>
      <c r="E20" s="45">
        <v>807</v>
      </c>
      <c r="F20" s="15"/>
      <c r="H20" s="15"/>
      <c r="I20" s="15"/>
      <c r="J20" s="15"/>
      <c r="K20" s="15"/>
      <c r="M20" s="15"/>
      <c r="N20" s="15"/>
      <c r="O20" s="15"/>
    </row>
    <row r="21" spans="2:15" s="5" customFormat="1" ht="15" customHeight="1" x14ac:dyDescent="0.2">
      <c r="B21" s="71" t="s">
        <v>24</v>
      </c>
      <c r="C21" s="76">
        <v>400</v>
      </c>
      <c r="D21" s="76">
        <v>407</v>
      </c>
      <c r="E21" s="76">
        <v>807</v>
      </c>
      <c r="F21" s="15"/>
      <c r="H21" s="15"/>
      <c r="I21" s="15"/>
      <c r="J21" s="15"/>
      <c r="K21" s="15"/>
      <c r="M21" s="15"/>
      <c r="N21" s="15"/>
      <c r="O21" s="15"/>
    </row>
    <row r="22" spans="2:15" s="5" customFormat="1" ht="15" customHeight="1" x14ac:dyDescent="0.2">
      <c r="B22" s="44" t="s">
        <v>25</v>
      </c>
      <c r="C22" s="45">
        <v>224</v>
      </c>
      <c r="D22" s="45">
        <v>231</v>
      </c>
      <c r="E22" s="45">
        <v>455</v>
      </c>
      <c r="F22" s="15"/>
      <c r="H22" s="15"/>
      <c r="I22" s="15"/>
      <c r="J22" s="15"/>
      <c r="K22" s="15"/>
      <c r="M22" s="15"/>
      <c r="N22" s="15"/>
      <c r="O22" s="15"/>
    </row>
    <row r="23" spans="2:15" s="5" customFormat="1" ht="15" customHeight="1" x14ac:dyDescent="0.2">
      <c r="B23" s="71" t="s">
        <v>26</v>
      </c>
      <c r="C23" s="76">
        <v>1683</v>
      </c>
      <c r="D23" s="76">
        <v>1536</v>
      </c>
      <c r="E23" s="76">
        <v>3219</v>
      </c>
      <c r="F23" s="15"/>
      <c r="H23" s="15"/>
      <c r="I23" s="15"/>
      <c r="J23" s="15"/>
      <c r="K23" s="15"/>
      <c r="M23" s="15"/>
      <c r="N23" s="15"/>
      <c r="O23" s="15"/>
    </row>
    <row r="24" spans="2:15" s="5" customFormat="1" ht="15" customHeight="1" x14ac:dyDescent="0.2">
      <c r="B24" s="44" t="s">
        <v>27</v>
      </c>
      <c r="C24" s="45">
        <v>874</v>
      </c>
      <c r="D24" s="45">
        <v>751</v>
      </c>
      <c r="E24" s="45">
        <v>1625</v>
      </c>
      <c r="F24" s="15"/>
      <c r="H24" s="15"/>
      <c r="I24" s="15"/>
      <c r="J24" s="15"/>
      <c r="K24" s="15"/>
      <c r="M24" s="15"/>
      <c r="N24" s="15"/>
      <c r="O24" s="15"/>
    </row>
    <row r="25" spans="2:15" s="5" customFormat="1" ht="15" customHeight="1" x14ac:dyDescent="0.2">
      <c r="B25" s="21" t="s">
        <v>78</v>
      </c>
      <c r="C25" s="83">
        <v>7</v>
      </c>
      <c r="D25" s="83">
        <v>7</v>
      </c>
      <c r="E25" s="83">
        <v>14</v>
      </c>
      <c r="F25" s="15"/>
      <c r="H25" s="15"/>
      <c r="I25" s="15"/>
      <c r="J25" s="15"/>
      <c r="K25" s="15"/>
      <c r="M25" s="15"/>
      <c r="N25" s="15"/>
      <c r="O25" s="15"/>
    </row>
    <row r="26" spans="2:15" s="5" customFormat="1" ht="15" customHeight="1" x14ac:dyDescent="0.2">
      <c r="B26" s="53" t="s">
        <v>28</v>
      </c>
      <c r="C26" s="54">
        <v>651</v>
      </c>
      <c r="D26" s="54">
        <v>1076</v>
      </c>
      <c r="E26" s="54">
        <v>1727</v>
      </c>
      <c r="F26" s="15"/>
      <c r="H26" s="15"/>
      <c r="I26" s="15"/>
      <c r="J26" s="15"/>
      <c r="K26" s="15"/>
      <c r="M26" s="15"/>
      <c r="N26" s="15"/>
      <c r="O26" s="15"/>
    </row>
    <row r="27" spans="2:15" s="5" customFormat="1" ht="15" customHeight="1" x14ac:dyDescent="0.2">
      <c r="B27" s="21" t="s">
        <v>29</v>
      </c>
      <c r="C27" s="83">
        <v>647</v>
      </c>
      <c r="D27" s="83">
        <v>1006</v>
      </c>
      <c r="E27" s="83">
        <v>1653</v>
      </c>
      <c r="F27" s="15"/>
      <c r="H27" s="15"/>
      <c r="I27" s="15"/>
      <c r="J27" s="15"/>
      <c r="K27" s="15"/>
      <c r="M27" s="15"/>
      <c r="N27" s="15"/>
      <c r="O27" s="15"/>
    </row>
    <row r="28" spans="2:15" s="5" customFormat="1" ht="15" customHeight="1" x14ac:dyDescent="0.2">
      <c r="B28" s="53" t="s">
        <v>30</v>
      </c>
      <c r="C28" s="54">
        <v>679</v>
      </c>
      <c r="D28" s="54">
        <v>502</v>
      </c>
      <c r="E28" s="54">
        <v>1181</v>
      </c>
      <c r="F28" s="15"/>
      <c r="H28" s="15"/>
      <c r="I28" s="15"/>
      <c r="J28" s="15"/>
      <c r="K28" s="15"/>
      <c r="M28" s="15"/>
      <c r="N28" s="15"/>
      <c r="O28" s="15"/>
    </row>
    <row r="29" spans="2:15" s="5" customFormat="1" ht="15" customHeight="1" x14ac:dyDescent="0.2">
      <c r="B29" s="21" t="s">
        <v>31</v>
      </c>
      <c r="C29" s="83">
        <v>1052</v>
      </c>
      <c r="D29" s="83">
        <v>2561</v>
      </c>
      <c r="E29" s="83">
        <v>3613</v>
      </c>
      <c r="F29" s="15"/>
      <c r="H29" s="15"/>
      <c r="I29" s="15"/>
      <c r="J29" s="15"/>
      <c r="K29" s="15"/>
      <c r="M29" s="15"/>
      <c r="N29" s="15"/>
      <c r="O29" s="15"/>
    </row>
    <row r="30" spans="2:15" s="5" customFormat="1" ht="15" customHeight="1" x14ac:dyDescent="0.2">
      <c r="B30" s="51" t="s">
        <v>80</v>
      </c>
      <c r="C30" s="92">
        <v>2</v>
      </c>
      <c r="D30" s="92">
        <v>1</v>
      </c>
      <c r="E30" s="92">
        <v>3</v>
      </c>
      <c r="F30" s="15"/>
      <c r="H30" s="15"/>
      <c r="I30" s="15"/>
      <c r="J30" s="15"/>
      <c r="K30" s="15"/>
      <c r="L30" s="15"/>
    </row>
    <row r="31" spans="2:15" s="5" customFormat="1" ht="30" customHeight="1" x14ac:dyDescent="0.2">
      <c r="B31" s="124" t="s">
        <v>104</v>
      </c>
      <c r="C31" s="124"/>
      <c r="D31" s="124"/>
      <c r="E31" s="124"/>
      <c r="F31" s="15"/>
      <c r="H31" s="15"/>
      <c r="I31" s="15"/>
      <c r="J31" s="15"/>
      <c r="K31" s="15"/>
      <c r="L31" s="15"/>
    </row>
    <row r="32" spans="2:15" ht="15" customHeight="1" x14ac:dyDescent="0.2">
      <c r="B32" s="98" t="s">
        <v>18</v>
      </c>
      <c r="C32" s="98"/>
      <c r="D32" s="98"/>
      <c r="E32" s="98"/>
      <c r="F32" s="16"/>
      <c r="G32" s="16"/>
      <c r="H32" s="16"/>
      <c r="I32" s="16"/>
      <c r="J32" s="16"/>
      <c r="L32" s="16"/>
    </row>
    <row r="33" spans="2:12" ht="15" customHeight="1" x14ac:dyDescent="0.2">
      <c r="F33" s="16"/>
      <c r="L33" s="16"/>
    </row>
    <row r="34" spans="2:12" ht="15" customHeight="1" x14ac:dyDescent="0.2">
      <c r="B34" s="6" t="s">
        <v>1</v>
      </c>
      <c r="C34" s="6"/>
      <c r="D34" s="6"/>
      <c r="E34" s="6"/>
      <c r="F34" s="16"/>
      <c r="G34" s="16"/>
      <c r="H34" s="16"/>
      <c r="I34" s="16"/>
      <c r="J34" s="16"/>
      <c r="K34" s="16"/>
    </row>
    <row r="35" spans="2:12" ht="15" customHeight="1" x14ac:dyDescent="0.2">
      <c r="F35" s="16"/>
      <c r="G35" s="16"/>
      <c r="H35" s="16"/>
      <c r="I35" s="16"/>
      <c r="J35" s="16"/>
    </row>
    <row r="36" spans="2:12" x14ac:dyDescent="0.2">
      <c r="B36" s="7"/>
      <c r="C36" s="7"/>
      <c r="D36" s="7"/>
      <c r="I36" s="16"/>
    </row>
    <row r="37" spans="2:12" x14ac:dyDescent="0.2">
      <c r="I37" s="16"/>
    </row>
    <row r="44" spans="2:12" x14ac:dyDescent="0.2">
      <c r="E44" s="16"/>
    </row>
    <row r="45" spans="2:12" x14ac:dyDescent="0.2">
      <c r="E45" s="16"/>
    </row>
    <row r="46" spans="2:12" x14ac:dyDescent="0.2">
      <c r="E46" s="16"/>
    </row>
    <row r="47" spans="2:12" x14ac:dyDescent="0.2">
      <c r="E47" s="16"/>
    </row>
    <row r="48" spans="2:12" x14ac:dyDescent="0.2">
      <c r="E48" s="16"/>
    </row>
  </sheetData>
  <sheetProtection algorithmName="SHA-512" hashValue="Ngo8+utTshTH6C35KYjewzhMFzqpZhWt1MnU59Tpd+ufMDYUPJz1hsgRNtoKTXJibDHWI6GoQiRC+SOnxXRV4g==" saltValue="QNErhkeUBuq9POLCSOl7yA==" spinCount="100000" sheet="1" objects="1" scenarios="1"/>
  <mergeCells count="1">
    <mergeCell ref="B31:E31"/>
  </mergeCells>
  <hyperlinks>
    <hyperlink ref="B3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8" style="1" customWidth="1"/>
    <col min="5" max="5" width="18.28515625" style="1" customWidth="1"/>
    <col min="6" max="9" width="15.7109375" style="1" customWidth="1"/>
    <col min="10" max="16384" width="9.140625" style="1"/>
  </cols>
  <sheetData>
    <row r="1" spans="1:13" ht="15" customHeight="1" x14ac:dyDescent="0.25">
      <c r="A1"/>
      <c r="B1"/>
    </row>
    <row r="2" spans="1:13" ht="15" customHeight="1" x14ac:dyDescent="0.25">
      <c r="A2" s="114"/>
      <c r="B2"/>
    </row>
    <row r="3" spans="1:13" ht="15" customHeight="1" x14ac:dyDescent="0.25">
      <c r="A3" s="114"/>
      <c r="B3"/>
    </row>
    <row r="4" spans="1:13" ht="15" customHeight="1" x14ac:dyDescent="0.25">
      <c r="A4" s="114"/>
      <c r="B4"/>
    </row>
    <row r="5" spans="1:13" ht="15" customHeight="1" x14ac:dyDescent="0.25">
      <c r="A5"/>
      <c r="B5" s="116" t="s">
        <v>110</v>
      </c>
    </row>
    <row r="6" spans="1:13" ht="15" customHeight="1" x14ac:dyDescent="0.25">
      <c r="A6"/>
      <c r="B6" s="117" t="s">
        <v>111</v>
      </c>
    </row>
    <row r="7" spans="1:13" ht="15" customHeight="1" x14ac:dyDescent="0.25">
      <c r="B7" s="2"/>
      <c r="C7" s="2"/>
      <c r="D7" s="2"/>
    </row>
    <row r="8" spans="1:13" ht="15" customHeight="1" x14ac:dyDescent="0.25">
      <c r="B8" s="3" t="s">
        <v>122</v>
      </c>
      <c r="C8" s="3"/>
      <c r="D8" s="3"/>
      <c r="I8" s="16"/>
    </row>
    <row r="9" spans="1:13" ht="15" customHeight="1" x14ac:dyDescent="0.25">
      <c r="B9" s="60" t="s">
        <v>68</v>
      </c>
      <c r="C9" s="36"/>
      <c r="D9" s="3"/>
      <c r="I9" s="16"/>
    </row>
    <row r="10" spans="1:13" s="4" customFormat="1" ht="15" customHeight="1" x14ac:dyDescent="0.2">
      <c r="H10" s="17"/>
      <c r="I10" s="14"/>
    </row>
    <row r="11" spans="1:13" ht="27.75" customHeight="1" x14ac:dyDescent="0.2">
      <c r="B11" s="27" t="s">
        <v>0</v>
      </c>
      <c r="C11" s="28" t="s">
        <v>76</v>
      </c>
      <c r="D11" s="28" t="s">
        <v>45</v>
      </c>
      <c r="E11" s="28" t="s">
        <v>2</v>
      </c>
      <c r="J11" s="15"/>
    </row>
    <row r="12" spans="1:13" ht="27.75" customHeight="1" x14ac:dyDescent="0.2">
      <c r="B12" s="64" t="s">
        <v>44</v>
      </c>
      <c r="C12" s="65">
        <v>1677</v>
      </c>
      <c r="D12" s="65">
        <v>1032</v>
      </c>
      <c r="E12" s="65">
        <v>2709</v>
      </c>
      <c r="G12" s="5"/>
      <c r="H12" s="15"/>
      <c r="I12" s="15"/>
      <c r="J12" s="15"/>
    </row>
    <row r="13" spans="1:13" s="5" customFormat="1" ht="15" customHeight="1" x14ac:dyDescent="0.2">
      <c r="B13" s="86" t="s">
        <v>58</v>
      </c>
      <c r="C13" s="87">
        <v>723</v>
      </c>
      <c r="D13" s="26">
        <v>456</v>
      </c>
      <c r="E13" s="26">
        <v>1179</v>
      </c>
      <c r="G13" s="15"/>
      <c r="H13" s="15"/>
      <c r="I13" s="15"/>
      <c r="J13" s="15"/>
      <c r="K13" s="15"/>
      <c r="L13" s="15"/>
      <c r="M13" s="15"/>
    </row>
    <row r="14" spans="1:13" s="5" customFormat="1" ht="15" customHeight="1" x14ac:dyDescent="0.2">
      <c r="B14" s="84" t="s">
        <v>52</v>
      </c>
      <c r="C14" s="46">
        <v>569</v>
      </c>
      <c r="D14" s="45">
        <v>317</v>
      </c>
      <c r="E14" s="45">
        <v>886</v>
      </c>
      <c r="G14" s="15"/>
      <c r="H14" s="15"/>
      <c r="I14" s="15"/>
      <c r="J14" s="15"/>
      <c r="K14" s="15"/>
      <c r="L14" s="15"/>
      <c r="M14" s="15"/>
    </row>
    <row r="15" spans="1:13" s="5" customFormat="1" ht="15" customHeight="1" x14ac:dyDescent="0.2">
      <c r="B15" s="85" t="s">
        <v>53</v>
      </c>
      <c r="C15" s="47">
        <v>154</v>
      </c>
      <c r="D15" s="83">
        <v>139</v>
      </c>
      <c r="E15" s="83">
        <v>293</v>
      </c>
      <c r="G15" s="16"/>
      <c r="H15" s="15"/>
      <c r="I15" s="15"/>
      <c r="J15" s="15"/>
      <c r="K15" s="15"/>
      <c r="L15" s="15"/>
      <c r="M15" s="15"/>
    </row>
    <row r="16" spans="1:13" s="5" customFormat="1" ht="15" customHeight="1" x14ac:dyDescent="0.2">
      <c r="B16" s="72" t="s">
        <v>59</v>
      </c>
      <c r="C16" s="88">
        <v>651</v>
      </c>
      <c r="D16" s="73">
        <v>401</v>
      </c>
      <c r="E16" s="73">
        <v>1052</v>
      </c>
      <c r="G16" s="15"/>
      <c r="H16" s="15"/>
      <c r="I16" s="15"/>
      <c r="J16" s="15"/>
      <c r="K16" s="15"/>
      <c r="L16" s="15"/>
      <c r="M16" s="15"/>
    </row>
    <row r="17" spans="2:13" s="5" customFormat="1" ht="15" customHeight="1" x14ac:dyDescent="0.2">
      <c r="B17" s="85" t="s">
        <v>57</v>
      </c>
      <c r="C17" s="47">
        <v>31</v>
      </c>
      <c r="D17" s="83">
        <v>30</v>
      </c>
      <c r="E17" s="83">
        <v>61</v>
      </c>
      <c r="G17" s="15"/>
      <c r="H17" s="16"/>
      <c r="I17" s="14"/>
      <c r="J17" s="15"/>
      <c r="K17" s="15"/>
      <c r="L17" s="15"/>
      <c r="M17" s="15"/>
    </row>
    <row r="18" spans="2:13" s="5" customFormat="1" ht="15" customHeight="1" x14ac:dyDescent="0.2">
      <c r="B18" s="84" t="s">
        <v>54</v>
      </c>
      <c r="C18" s="46">
        <v>92</v>
      </c>
      <c r="D18" s="45">
        <v>73</v>
      </c>
      <c r="E18" s="45">
        <v>165</v>
      </c>
      <c r="G18" s="15"/>
      <c r="H18" s="15"/>
      <c r="I18" s="15"/>
      <c r="J18" s="15"/>
      <c r="K18" s="15"/>
      <c r="L18" s="15"/>
      <c r="M18" s="15"/>
    </row>
    <row r="19" spans="2:13" s="5" customFormat="1" ht="15" customHeight="1" x14ac:dyDescent="0.2">
      <c r="B19" s="85" t="s">
        <v>55</v>
      </c>
      <c r="C19" s="47">
        <v>528</v>
      </c>
      <c r="D19" s="83">
        <v>298</v>
      </c>
      <c r="E19" s="83">
        <v>826</v>
      </c>
      <c r="G19" s="15"/>
      <c r="H19" s="15"/>
      <c r="I19" s="15"/>
      <c r="J19" s="15"/>
      <c r="K19" s="15"/>
      <c r="L19" s="15"/>
      <c r="M19" s="15"/>
    </row>
    <row r="20" spans="2:13" s="5" customFormat="1" ht="15" customHeight="1" x14ac:dyDescent="0.2">
      <c r="B20" s="72" t="s">
        <v>56</v>
      </c>
      <c r="C20" s="88">
        <v>174</v>
      </c>
      <c r="D20" s="73">
        <v>142</v>
      </c>
      <c r="E20" s="73">
        <v>316</v>
      </c>
      <c r="G20" s="15"/>
      <c r="H20" s="15"/>
      <c r="I20" s="15"/>
      <c r="J20" s="15"/>
      <c r="K20" s="15"/>
      <c r="L20" s="15"/>
      <c r="M20" s="15"/>
    </row>
    <row r="21" spans="2:13" s="5" customFormat="1" ht="15" customHeight="1" x14ac:dyDescent="0.2">
      <c r="B21" s="118" t="s">
        <v>116</v>
      </c>
      <c r="C21" s="119">
        <v>121</v>
      </c>
      <c r="D21" s="120">
        <v>26</v>
      </c>
      <c r="E21" s="120">
        <v>147</v>
      </c>
      <c r="G21" s="15"/>
      <c r="H21" s="15"/>
      <c r="I21" s="15"/>
      <c r="J21" s="15"/>
      <c r="K21" s="15"/>
      <c r="L21" s="15"/>
      <c r="M21" s="15"/>
    </row>
    <row r="22" spans="2:13" s="5" customFormat="1" ht="15" customHeight="1" x14ac:dyDescent="0.2">
      <c r="B22" s="72" t="s">
        <v>117</v>
      </c>
      <c r="C22" s="106">
        <v>4</v>
      </c>
      <c r="D22" s="73">
        <v>2</v>
      </c>
      <c r="E22" s="73">
        <v>6</v>
      </c>
      <c r="G22" s="15"/>
      <c r="H22" s="15"/>
      <c r="I22" s="15"/>
      <c r="J22" s="15"/>
      <c r="K22" s="15"/>
      <c r="L22" s="15"/>
      <c r="M22" s="15"/>
    </row>
    <row r="23" spans="2:13" s="5" customFormat="1" ht="15" customHeight="1" x14ac:dyDescent="0.2">
      <c r="B23" s="89" t="s">
        <v>118</v>
      </c>
      <c r="C23" s="90">
        <v>4</v>
      </c>
      <c r="D23" s="91">
        <v>5</v>
      </c>
      <c r="E23" s="91">
        <v>9</v>
      </c>
      <c r="G23" s="15"/>
      <c r="H23" s="15"/>
      <c r="I23" s="15"/>
      <c r="J23" s="15"/>
      <c r="K23" s="15"/>
      <c r="L23" s="15"/>
      <c r="M23" s="15"/>
    </row>
    <row r="24" spans="2:13" s="5" customFormat="1" ht="10.5" customHeight="1" x14ac:dyDescent="0.2">
      <c r="B24" s="44"/>
      <c r="C24" s="46"/>
      <c r="D24" s="45"/>
      <c r="E24" s="45"/>
      <c r="G24" s="15"/>
      <c r="H24" s="15"/>
      <c r="I24" s="15"/>
      <c r="J24" s="15"/>
      <c r="K24" s="15"/>
      <c r="L24" s="15"/>
      <c r="M24" s="15"/>
    </row>
    <row r="25" spans="2:13" s="5" customFormat="1" ht="15" customHeight="1" x14ac:dyDescent="0.2">
      <c r="B25" s="62" t="s">
        <v>62</v>
      </c>
      <c r="C25" s="63">
        <v>233</v>
      </c>
      <c r="D25" s="82">
        <v>112</v>
      </c>
      <c r="E25" s="82">
        <v>345</v>
      </c>
      <c r="G25" s="15"/>
      <c r="H25" s="15"/>
      <c r="I25" s="15"/>
      <c r="J25" s="15"/>
      <c r="K25" s="15"/>
      <c r="L25" s="15"/>
      <c r="M25" s="15"/>
    </row>
    <row r="26" spans="2:13" s="5" customFormat="1" ht="15" customHeight="1" x14ac:dyDescent="0.2">
      <c r="B26" s="44" t="s">
        <v>72</v>
      </c>
      <c r="C26" s="46">
        <v>183</v>
      </c>
      <c r="D26" s="45">
        <v>102</v>
      </c>
      <c r="E26" s="45">
        <v>285</v>
      </c>
      <c r="G26" s="15"/>
      <c r="H26" s="15"/>
      <c r="I26" s="15"/>
      <c r="J26" s="15"/>
      <c r="K26" s="15"/>
      <c r="L26" s="15"/>
      <c r="M26" s="15"/>
    </row>
    <row r="27" spans="2:13" s="5" customFormat="1" ht="15" customHeight="1" x14ac:dyDescent="0.2">
      <c r="B27" s="21" t="s">
        <v>61</v>
      </c>
      <c r="C27" s="47">
        <v>115</v>
      </c>
      <c r="D27" s="83">
        <v>118</v>
      </c>
      <c r="E27" s="83">
        <v>233</v>
      </c>
      <c r="G27" s="15"/>
      <c r="H27" s="15"/>
      <c r="I27" s="15"/>
      <c r="J27" s="15"/>
      <c r="K27" s="15"/>
      <c r="L27" s="15"/>
      <c r="M27" s="15"/>
    </row>
    <row r="28" spans="2:13" s="5" customFormat="1" ht="15" customHeight="1" x14ac:dyDescent="0.2">
      <c r="B28" s="44" t="s">
        <v>81</v>
      </c>
      <c r="C28" s="46">
        <v>134</v>
      </c>
      <c r="D28" s="45">
        <v>58</v>
      </c>
      <c r="E28" s="45">
        <v>192</v>
      </c>
      <c r="G28" s="15"/>
      <c r="H28" s="15"/>
      <c r="I28" s="15"/>
      <c r="J28" s="15"/>
      <c r="K28" s="15"/>
      <c r="L28" s="15"/>
      <c r="M28" s="15"/>
    </row>
    <row r="29" spans="2:13" s="5" customFormat="1" ht="15" customHeight="1" x14ac:dyDescent="0.2">
      <c r="B29" s="21" t="s">
        <v>64</v>
      </c>
      <c r="C29" s="47">
        <v>100</v>
      </c>
      <c r="D29" s="83">
        <v>45</v>
      </c>
      <c r="E29" s="83">
        <v>145</v>
      </c>
      <c r="G29" s="15"/>
      <c r="H29" s="15"/>
      <c r="I29" s="15"/>
      <c r="J29" s="15"/>
      <c r="K29" s="15"/>
      <c r="L29" s="15"/>
      <c r="M29" s="15"/>
    </row>
    <row r="30" spans="2:13" s="5" customFormat="1" ht="15" customHeight="1" x14ac:dyDescent="0.2">
      <c r="B30" s="44" t="s">
        <v>63</v>
      </c>
      <c r="C30" s="46">
        <v>88</v>
      </c>
      <c r="D30" s="45">
        <v>56</v>
      </c>
      <c r="E30" s="45">
        <v>144</v>
      </c>
      <c r="G30" s="15"/>
      <c r="H30" s="15"/>
      <c r="I30" s="15"/>
      <c r="J30" s="15"/>
      <c r="K30" s="15"/>
      <c r="L30" s="15"/>
      <c r="M30" s="15"/>
    </row>
    <row r="31" spans="2:13" s="5" customFormat="1" ht="15" customHeight="1" x14ac:dyDescent="0.2">
      <c r="B31" s="21" t="s">
        <v>65</v>
      </c>
      <c r="C31" s="47">
        <v>82</v>
      </c>
      <c r="D31" s="83">
        <v>30</v>
      </c>
      <c r="E31" s="83">
        <v>112</v>
      </c>
      <c r="G31" s="15"/>
      <c r="H31" s="15"/>
      <c r="I31" s="15"/>
      <c r="J31" s="15"/>
      <c r="K31" s="15"/>
      <c r="L31" s="15"/>
      <c r="M31" s="15"/>
    </row>
    <row r="32" spans="2:13" s="5" customFormat="1" ht="15" customHeight="1" x14ac:dyDescent="0.2">
      <c r="B32" s="44" t="s">
        <v>66</v>
      </c>
      <c r="C32" s="46">
        <v>47</v>
      </c>
      <c r="D32" s="45">
        <v>57</v>
      </c>
      <c r="E32" s="45">
        <v>104</v>
      </c>
      <c r="G32" s="15"/>
      <c r="H32" s="15"/>
      <c r="I32" s="15"/>
      <c r="J32" s="15"/>
      <c r="K32" s="15"/>
      <c r="L32" s="15"/>
      <c r="M32" s="15"/>
    </row>
    <row r="33" spans="2:13" s="5" customFormat="1" ht="15" customHeight="1" x14ac:dyDescent="0.2">
      <c r="B33" s="21" t="s">
        <v>67</v>
      </c>
      <c r="C33" s="47">
        <v>77</v>
      </c>
      <c r="D33" s="83">
        <v>13</v>
      </c>
      <c r="E33" s="83">
        <v>90</v>
      </c>
      <c r="G33" s="15"/>
      <c r="H33" s="15"/>
      <c r="I33" s="15"/>
      <c r="J33" s="15"/>
      <c r="K33" s="15"/>
      <c r="L33" s="15"/>
      <c r="M33" s="15"/>
    </row>
    <row r="34" spans="2:13" s="5" customFormat="1" ht="15" customHeight="1" x14ac:dyDescent="0.2">
      <c r="B34" s="44" t="s">
        <v>123</v>
      </c>
      <c r="C34" s="46">
        <v>57</v>
      </c>
      <c r="D34" s="45">
        <v>21</v>
      </c>
      <c r="E34" s="45">
        <v>78</v>
      </c>
      <c r="G34" s="15"/>
      <c r="H34" s="15"/>
      <c r="I34" s="15"/>
      <c r="J34" s="15"/>
      <c r="K34" s="15"/>
      <c r="L34" s="15"/>
      <c r="M34" s="15"/>
    </row>
    <row r="35" spans="2:13" s="5" customFormat="1" ht="15" customHeight="1" x14ac:dyDescent="0.2">
      <c r="B35" s="59" t="s">
        <v>71</v>
      </c>
      <c r="C35" s="93">
        <v>561</v>
      </c>
      <c r="D35" s="93">
        <v>420</v>
      </c>
      <c r="E35" s="93">
        <v>981</v>
      </c>
      <c r="G35" s="15"/>
      <c r="H35" s="15"/>
      <c r="I35" s="15"/>
      <c r="J35" s="15"/>
      <c r="K35" s="15"/>
      <c r="L35" s="15"/>
      <c r="M35" s="15"/>
    </row>
    <row r="36" spans="2:13" s="5" customFormat="1" ht="30" customHeight="1" x14ac:dyDescent="0.2">
      <c r="B36" s="124" t="s">
        <v>104</v>
      </c>
      <c r="C36" s="124"/>
      <c r="D36" s="124"/>
      <c r="E36" s="124"/>
      <c r="H36" s="15"/>
      <c r="I36" s="15"/>
      <c r="J36" s="15"/>
      <c r="K36" s="15"/>
      <c r="L36" s="15"/>
      <c r="M36" s="15"/>
    </row>
    <row r="37" spans="2:13" s="5" customFormat="1" ht="15" customHeight="1" x14ac:dyDescent="0.2">
      <c r="B37" s="125" t="s">
        <v>84</v>
      </c>
      <c r="C37" s="125"/>
      <c r="D37" s="125"/>
      <c r="E37" s="125"/>
      <c r="H37" s="15"/>
      <c r="I37" s="15"/>
      <c r="J37" s="15"/>
      <c r="K37" s="15"/>
      <c r="L37" s="15"/>
      <c r="M37" s="15"/>
    </row>
    <row r="38" spans="2:13" ht="15" customHeight="1" x14ac:dyDescent="0.2">
      <c r="B38" s="98" t="s">
        <v>18</v>
      </c>
      <c r="C38" s="99"/>
      <c r="D38" s="99"/>
      <c r="E38" s="99"/>
      <c r="G38" s="16"/>
      <c r="H38" s="16"/>
      <c r="I38" s="16"/>
      <c r="J38" s="16"/>
      <c r="K38" s="16"/>
      <c r="L38" s="16"/>
      <c r="M38" s="16"/>
    </row>
    <row r="39" spans="2:13" ht="20.100000000000001" customHeight="1" x14ac:dyDescent="0.2">
      <c r="B39" s="100" t="s">
        <v>130</v>
      </c>
      <c r="C39" s="16"/>
      <c r="D39" s="16"/>
      <c r="E39" s="16"/>
      <c r="G39" s="16"/>
      <c r="H39" s="16"/>
      <c r="I39" s="16"/>
      <c r="J39" s="16"/>
      <c r="K39" s="16"/>
      <c r="L39" s="16"/>
      <c r="M39" s="16"/>
    </row>
    <row r="40" spans="2:13" ht="15" customHeight="1" x14ac:dyDescent="0.2">
      <c r="B40" s="6" t="s">
        <v>1</v>
      </c>
      <c r="C40" s="6"/>
      <c r="D40" s="6"/>
      <c r="G40" s="16"/>
      <c r="H40" s="16"/>
      <c r="I40" s="16"/>
      <c r="J40" s="16"/>
      <c r="K40" s="16"/>
      <c r="L40" s="16"/>
      <c r="M40" s="16"/>
    </row>
    <row r="41" spans="2:13" ht="15" customHeight="1" x14ac:dyDescent="0.25">
      <c r="B41" s="6"/>
      <c r="C41" s="58"/>
      <c r="D41" s="58"/>
      <c r="E41" s="58"/>
      <c r="F41"/>
      <c r="G41" s="16"/>
      <c r="H41" s="16"/>
      <c r="I41" s="16"/>
      <c r="J41" s="16"/>
      <c r="K41" s="16"/>
      <c r="L41" s="16"/>
      <c r="M41" s="16"/>
    </row>
    <row r="42" spans="2:13" ht="15" customHeight="1" x14ac:dyDescent="0.25">
      <c r="B42" s="6"/>
      <c r="C42"/>
      <c r="D42"/>
      <c r="E42"/>
      <c r="F42"/>
      <c r="G42" s="16"/>
      <c r="H42" s="16"/>
      <c r="I42" s="16"/>
      <c r="J42" s="16"/>
      <c r="K42" s="16"/>
      <c r="L42" s="16"/>
      <c r="M42" s="16"/>
    </row>
    <row r="43" spans="2:13" ht="72.75" customHeight="1" x14ac:dyDescent="0.25">
      <c r="C43" s="58"/>
      <c r="D43"/>
      <c r="E43"/>
      <c r="F43"/>
      <c r="G43" s="16"/>
      <c r="H43" s="16"/>
      <c r="I43" s="16"/>
      <c r="J43" s="16"/>
      <c r="K43" s="16"/>
      <c r="L43" s="16"/>
      <c r="M43" s="16"/>
    </row>
    <row r="44" spans="2:13" ht="15" customHeight="1" x14ac:dyDescent="0.25">
      <c r="C44" s="58"/>
      <c r="D44"/>
      <c r="E44"/>
      <c r="F44"/>
      <c r="G44" s="16"/>
      <c r="H44" s="16"/>
      <c r="I44" s="16"/>
      <c r="J44" s="16"/>
      <c r="K44" s="16"/>
      <c r="L44" s="16"/>
      <c r="M44" s="16"/>
    </row>
    <row r="45" spans="2:13" ht="15" x14ac:dyDescent="0.25">
      <c r="B45" s="7"/>
      <c r="C45" s="58"/>
      <c r="D45"/>
      <c r="E45"/>
      <c r="F45"/>
    </row>
    <row r="46" spans="2:13" ht="15" x14ac:dyDescent="0.25">
      <c r="C46" s="58"/>
      <c r="D46"/>
      <c r="E46"/>
      <c r="F46"/>
    </row>
    <row r="47" spans="2:13" ht="15" x14ac:dyDescent="0.25">
      <c r="C47" s="58"/>
      <c r="D47"/>
      <c r="E47"/>
      <c r="F47"/>
    </row>
    <row r="48" spans="2:13" ht="15" x14ac:dyDescent="0.25">
      <c r="C48" s="58"/>
      <c r="D48"/>
      <c r="E48"/>
      <c r="F48"/>
    </row>
    <row r="49" spans="3:6" ht="15" x14ac:dyDescent="0.25">
      <c r="C49" s="58"/>
      <c r="D49"/>
      <c r="E49"/>
      <c r="F49"/>
    </row>
    <row r="50" spans="3:6" ht="15" x14ac:dyDescent="0.25">
      <c r="C50" s="58"/>
      <c r="D50"/>
      <c r="E50"/>
      <c r="F50"/>
    </row>
    <row r="51" spans="3:6" x14ac:dyDescent="0.2">
      <c r="C51" s="16"/>
      <c r="D51" s="16"/>
      <c r="E51" s="16"/>
    </row>
    <row r="52" spans="3:6" x14ac:dyDescent="0.2">
      <c r="C52" s="16"/>
      <c r="D52" s="16"/>
      <c r="E52" s="16"/>
    </row>
    <row r="53" spans="3:6" x14ac:dyDescent="0.2">
      <c r="C53" s="16"/>
      <c r="D53" s="16"/>
      <c r="E53" s="16"/>
    </row>
    <row r="54" spans="3:6" x14ac:dyDescent="0.2">
      <c r="C54" s="16"/>
      <c r="D54" s="16"/>
      <c r="E54" s="16"/>
    </row>
    <row r="55" spans="3:6" x14ac:dyDescent="0.2">
      <c r="C55" s="16"/>
      <c r="D55" s="16"/>
      <c r="E55" s="16"/>
    </row>
    <row r="56" spans="3:6" x14ac:dyDescent="0.2">
      <c r="C56" s="16"/>
      <c r="D56" s="16"/>
      <c r="E56" s="16"/>
    </row>
    <row r="57" spans="3:6" x14ac:dyDescent="0.2">
      <c r="C57" s="16"/>
      <c r="D57" s="16"/>
      <c r="E57" s="16"/>
    </row>
    <row r="58" spans="3:6" x14ac:dyDescent="0.2">
      <c r="C58" s="16"/>
      <c r="D58" s="16"/>
      <c r="E58" s="16"/>
    </row>
    <row r="59" spans="3:6" x14ac:dyDescent="0.2">
      <c r="C59" s="16"/>
      <c r="D59" s="16"/>
      <c r="E59" s="16"/>
    </row>
    <row r="60" spans="3:6" x14ac:dyDescent="0.2">
      <c r="C60" s="16"/>
    </row>
    <row r="61" spans="3:6" x14ac:dyDescent="0.2">
      <c r="C61" s="16"/>
    </row>
    <row r="62" spans="3:6" x14ac:dyDescent="0.2">
      <c r="C62" s="16"/>
    </row>
    <row r="63" spans="3:6" x14ac:dyDescent="0.2">
      <c r="D63" s="16"/>
    </row>
    <row r="64" spans="3:6" x14ac:dyDescent="0.2">
      <c r="D64" s="16"/>
    </row>
    <row r="65" spans="4:4" x14ac:dyDescent="0.2">
      <c r="D65" s="16"/>
    </row>
    <row r="66" spans="4:4" x14ac:dyDescent="0.2">
      <c r="D66" s="16"/>
    </row>
    <row r="67" spans="4:4" x14ac:dyDescent="0.2">
      <c r="D67" s="16"/>
    </row>
    <row r="68" spans="4:4" x14ac:dyDescent="0.2">
      <c r="D68" s="16"/>
    </row>
    <row r="69" spans="4:4" x14ac:dyDescent="0.2">
      <c r="D69" s="16"/>
    </row>
  </sheetData>
  <sheetProtection algorithmName="SHA-512" hashValue="6Rl1R7LbOOHDaAKXdw3ghAt2InE40EbHpAVPFxBMRoGusmIhS5uRjJkisj33msohYYNFn4wmhDcPQcMfRZd2lA==" saltValue="+f7fJbjIzimLUFTgUlVzZg==" spinCount="100000" sheet="1" objects="1" scenarios="1"/>
  <mergeCells count="2">
    <mergeCell ref="B36:E36"/>
    <mergeCell ref="B37:E37"/>
  </mergeCells>
  <hyperlinks>
    <hyperlink ref="B40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1:13" ht="15" customHeight="1" x14ac:dyDescent="0.25">
      <c r="A1"/>
      <c r="B1"/>
    </row>
    <row r="2" spans="1:13" ht="15" customHeight="1" x14ac:dyDescent="0.25">
      <c r="A2" s="114"/>
      <c r="B2"/>
    </row>
    <row r="3" spans="1:13" ht="15" customHeight="1" x14ac:dyDescent="0.25">
      <c r="A3" s="114"/>
      <c r="B3"/>
    </row>
    <row r="4" spans="1:13" ht="15" customHeight="1" x14ac:dyDescent="0.25">
      <c r="A4" s="114"/>
      <c r="B4"/>
    </row>
    <row r="5" spans="1:13" ht="15" customHeight="1" x14ac:dyDescent="0.25">
      <c r="A5"/>
      <c r="B5" s="116" t="s">
        <v>110</v>
      </c>
    </row>
    <row r="6" spans="1:13" ht="15" customHeight="1" x14ac:dyDescent="0.25">
      <c r="A6"/>
      <c r="B6" s="117" t="s">
        <v>111</v>
      </c>
    </row>
    <row r="7" spans="1:13" ht="15" customHeight="1" x14ac:dyDescent="0.25">
      <c r="B7" s="2"/>
      <c r="C7" s="2"/>
      <c r="D7" s="2"/>
    </row>
    <row r="8" spans="1:13" ht="15" customHeight="1" x14ac:dyDescent="0.25">
      <c r="B8" s="3" t="s">
        <v>124</v>
      </c>
      <c r="C8" s="3"/>
      <c r="D8" s="3"/>
      <c r="I8" s="16"/>
    </row>
    <row r="9" spans="1:13" ht="15" customHeight="1" x14ac:dyDescent="0.25">
      <c r="B9" s="60" t="s">
        <v>68</v>
      </c>
      <c r="C9" s="36"/>
      <c r="D9" s="3"/>
      <c r="I9" s="16"/>
    </row>
    <row r="10" spans="1:13" ht="15" customHeight="1" x14ac:dyDescent="0.25">
      <c r="B10" s="39"/>
      <c r="C10" s="36"/>
      <c r="D10" s="3"/>
      <c r="I10" s="16"/>
    </row>
    <row r="11" spans="1:13" s="4" customFormat="1" ht="15" customHeight="1" x14ac:dyDescent="0.2">
      <c r="B11" s="41" t="s">
        <v>74</v>
      </c>
      <c r="H11" s="17"/>
      <c r="I11" s="14"/>
    </row>
    <row r="12" spans="1:13" ht="27.75" customHeight="1" x14ac:dyDescent="0.2">
      <c r="B12" s="27" t="s">
        <v>0</v>
      </c>
      <c r="C12" s="28" t="s">
        <v>76</v>
      </c>
      <c r="D12" s="28" t="s">
        <v>45</v>
      </c>
      <c r="E12" s="28" t="s">
        <v>2</v>
      </c>
      <c r="H12" s="5"/>
      <c r="I12" s="15"/>
    </row>
    <row r="13" spans="1:13" ht="27.75" customHeight="1" x14ac:dyDescent="0.25">
      <c r="B13" s="23" t="s">
        <v>2</v>
      </c>
      <c r="C13" s="24">
        <v>6865</v>
      </c>
      <c r="D13" s="24">
        <v>4252</v>
      </c>
      <c r="E13" s="24">
        <v>11117</v>
      </c>
      <c r="F13" s="15"/>
      <c r="G13" s="58"/>
      <c r="H13" s="58"/>
      <c r="I13" s="15"/>
    </row>
    <row r="14" spans="1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1:13" s="4" customFormat="1" ht="15" customHeight="1" x14ac:dyDescent="0.25">
      <c r="B15" s="49" t="s">
        <v>34</v>
      </c>
      <c r="C15" s="50">
        <v>103</v>
      </c>
      <c r="D15" s="50">
        <v>41</v>
      </c>
      <c r="E15" s="50">
        <v>144</v>
      </c>
      <c r="F15" s="14"/>
      <c r="G15" s="58"/>
      <c r="H15" s="58"/>
      <c r="I15"/>
      <c r="J15"/>
      <c r="K15"/>
      <c r="L15"/>
      <c r="M15" s="14"/>
    </row>
    <row r="16" spans="1:13" s="4" customFormat="1" ht="15" customHeight="1" x14ac:dyDescent="0.25">
      <c r="B16" s="53" t="s">
        <v>35</v>
      </c>
      <c r="C16" s="54">
        <v>1053</v>
      </c>
      <c r="D16" s="54">
        <v>623</v>
      </c>
      <c r="E16" s="54">
        <v>1676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3213</v>
      </c>
      <c r="D17" s="54">
        <v>1993</v>
      </c>
      <c r="E17" s="54">
        <v>5206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2496</v>
      </c>
      <c r="D18" s="55">
        <v>1595</v>
      </c>
      <c r="E18" s="55">
        <v>4091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F19" s="15"/>
      <c r="G19" s="15"/>
      <c r="H19" s="15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6614</v>
      </c>
      <c r="D20" s="50">
        <v>4116</v>
      </c>
      <c r="E20" s="50">
        <v>10730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251</v>
      </c>
      <c r="D21" s="55">
        <v>136</v>
      </c>
      <c r="E21" s="55">
        <v>387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545</v>
      </c>
      <c r="D23" s="50">
        <v>352</v>
      </c>
      <c r="E23" s="50">
        <v>897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605</v>
      </c>
      <c r="D24" s="45">
        <v>242</v>
      </c>
      <c r="E24" s="45">
        <v>847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1254</v>
      </c>
      <c r="D25" s="54">
        <v>180</v>
      </c>
      <c r="E25" s="54">
        <v>1434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4461</v>
      </c>
      <c r="D26" s="45">
        <v>3478</v>
      </c>
      <c r="E26" s="45">
        <v>7939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6642</v>
      </c>
      <c r="D28" s="50">
        <v>4117</v>
      </c>
      <c r="E28" s="50">
        <v>10759</v>
      </c>
      <c r="F28" s="101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223</v>
      </c>
      <c r="D29" s="55">
        <v>135</v>
      </c>
      <c r="E29" s="55">
        <v>358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01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236</v>
      </c>
      <c r="D31" s="50">
        <v>167</v>
      </c>
      <c r="E31" s="50">
        <v>403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213</v>
      </c>
      <c r="D32" s="54">
        <v>152</v>
      </c>
      <c r="E32" s="54">
        <v>365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657</v>
      </c>
      <c r="D33" s="54">
        <v>496</v>
      </c>
      <c r="E33" s="54">
        <v>1153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506</v>
      </c>
      <c r="D34" s="54">
        <v>422</v>
      </c>
      <c r="E34" s="54">
        <v>928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5253</v>
      </c>
      <c r="D35" s="57">
        <v>3015</v>
      </c>
      <c r="E35" s="57">
        <v>8268</v>
      </c>
      <c r="F35" s="16"/>
      <c r="G35" s="66"/>
      <c r="H35" s="16"/>
      <c r="I35" s="16"/>
    </row>
    <row r="36" spans="2:9" ht="15" customHeight="1" x14ac:dyDescent="0.2">
      <c r="B36" s="98" t="s">
        <v>18</v>
      </c>
      <c r="C36" s="98"/>
      <c r="D36" s="98"/>
      <c r="E36" s="98"/>
      <c r="G36" s="16"/>
      <c r="H36" s="16"/>
      <c r="I36" s="16"/>
    </row>
    <row r="37" spans="2:9" ht="14.25" customHeight="1" x14ac:dyDescent="0.2"/>
    <row r="38" spans="2:9" ht="14.25" customHeight="1" x14ac:dyDescent="0.2">
      <c r="B38" s="6" t="s">
        <v>1</v>
      </c>
      <c r="C38" s="6"/>
      <c r="D38" s="6"/>
    </row>
    <row r="39" spans="2:9" ht="14.25" customHeight="1" x14ac:dyDescent="0.2">
      <c r="D39" s="16"/>
      <c r="E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3SvUqHyBN9hU8xziUglt7gQt3VsbHiDspmxNVM9yzSyKBIPtHNgeO6ZnAV8A7igK1DhAVuo+wbQDQLFJbt1RmA==" saltValue="S2BL6AhwjDDFOsPluVVelA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1:13" ht="15" customHeight="1" x14ac:dyDescent="0.25">
      <c r="A1"/>
      <c r="B1"/>
    </row>
    <row r="2" spans="1:13" ht="15" customHeight="1" x14ac:dyDescent="0.25">
      <c r="A2" s="114"/>
      <c r="B2"/>
    </row>
    <row r="3" spans="1:13" ht="15" customHeight="1" x14ac:dyDescent="0.25">
      <c r="A3" s="114"/>
      <c r="B3"/>
    </row>
    <row r="4" spans="1:13" ht="15" customHeight="1" x14ac:dyDescent="0.25">
      <c r="A4" s="114"/>
      <c r="B4"/>
    </row>
    <row r="5" spans="1:13" ht="15" customHeight="1" x14ac:dyDescent="0.25">
      <c r="A5"/>
      <c r="B5" s="116" t="s">
        <v>110</v>
      </c>
    </row>
    <row r="6" spans="1:13" ht="15" customHeight="1" x14ac:dyDescent="0.25">
      <c r="A6"/>
      <c r="B6" s="117" t="s">
        <v>111</v>
      </c>
    </row>
    <row r="7" spans="1:13" ht="15" customHeight="1" x14ac:dyDescent="0.25">
      <c r="B7" s="2"/>
      <c r="C7" s="2"/>
      <c r="D7" s="2"/>
    </row>
    <row r="8" spans="1:13" ht="15" customHeight="1" x14ac:dyDescent="0.25">
      <c r="B8" s="3" t="s">
        <v>125</v>
      </c>
      <c r="C8" s="3"/>
      <c r="D8" s="3"/>
      <c r="I8" s="16"/>
    </row>
    <row r="9" spans="1:13" ht="15" customHeight="1" x14ac:dyDescent="0.25">
      <c r="B9" s="60" t="s">
        <v>68</v>
      </c>
      <c r="C9" s="36"/>
      <c r="D9" s="3"/>
      <c r="I9" s="16"/>
    </row>
    <row r="10" spans="1:13" ht="15" customHeight="1" x14ac:dyDescent="0.25">
      <c r="B10" s="39"/>
      <c r="C10" s="36"/>
      <c r="D10" s="3"/>
      <c r="I10" s="16"/>
    </row>
    <row r="11" spans="1:13" s="4" customFormat="1" ht="15" customHeight="1" x14ac:dyDescent="0.2">
      <c r="B11" s="41" t="s">
        <v>74</v>
      </c>
      <c r="H11" s="17"/>
      <c r="I11" s="14"/>
    </row>
    <row r="12" spans="1:13" ht="27.75" customHeight="1" x14ac:dyDescent="0.2">
      <c r="B12" s="27" t="s">
        <v>0</v>
      </c>
      <c r="C12" s="28" t="s">
        <v>76</v>
      </c>
      <c r="D12" s="28" t="s">
        <v>45</v>
      </c>
      <c r="E12" s="28" t="s">
        <v>2</v>
      </c>
      <c r="H12" s="5"/>
      <c r="I12" s="15"/>
    </row>
    <row r="13" spans="1:13" ht="27.75" customHeight="1" x14ac:dyDescent="0.25">
      <c r="B13" s="23" t="s">
        <v>2</v>
      </c>
      <c r="C13" s="24">
        <v>6177</v>
      </c>
      <c r="D13" s="24">
        <v>2403</v>
      </c>
      <c r="E13" s="24">
        <v>8580</v>
      </c>
      <c r="F13" s="15"/>
      <c r="G13" s="58"/>
      <c r="H13" s="58"/>
      <c r="I13" s="15"/>
    </row>
    <row r="14" spans="1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1:13" s="4" customFormat="1" ht="15" customHeight="1" x14ac:dyDescent="0.25">
      <c r="B15" s="49" t="s">
        <v>34</v>
      </c>
      <c r="C15" s="50">
        <v>35</v>
      </c>
      <c r="D15" s="50">
        <v>21</v>
      </c>
      <c r="E15" s="50">
        <v>56</v>
      </c>
      <c r="F15" s="14"/>
      <c r="G15" s="58"/>
      <c r="H15" s="58"/>
      <c r="I15"/>
      <c r="J15"/>
      <c r="K15"/>
      <c r="L15"/>
      <c r="M15" s="14"/>
    </row>
    <row r="16" spans="1:13" s="4" customFormat="1" ht="15" customHeight="1" x14ac:dyDescent="0.25">
      <c r="B16" s="53" t="s">
        <v>35</v>
      </c>
      <c r="C16" s="54">
        <v>876</v>
      </c>
      <c r="D16" s="54">
        <v>371</v>
      </c>
      <c r="E16" s="54">
        <v>1247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3409</v>
      </c>
      <c r="D17" s="54">
        <v>1261</v>
      </c>
      <c r="E17" s="54">
        <v>4670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1857</v>
      </c>
      <c r="D18" s="55">
        <v>750</v>
      </c>
      <c r="E18" s="55">
        <v>2607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F19" s="15"/>
      <c r="G19" s="15"/>
      <c r="H19" s="15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5966</v>
      </c>
      <c r="D20" s="50">
        <v>2306</v>
      </c>
      <c r="E20" s="50">
        <v>8272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211</v>
      </c>
      <c r="D21" s="55">
        <v>97</v>
      </c>
      <c r="E21" s="55">
        <v>308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120</v>
      </c>
      <c r="D23" s="50">
        <v>37</v>
      </c>
      <c r="E23" s="50">
        <v>157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535</v>
      </c>
      <c r="D24" s="45">
        <v>177</v>
      </c>
      <c r="E24" s="45">
        <v>712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1196</v>
      </c>
      <c r="D25" s="54">
        <v>171</v>
      </c>
      <c r="E25" s="54">
        <v>1367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4326</v>
      </c>
      <c r="D26" s="45">
        <v>2018</v>
      </c>
      <c r="E26" s="45">
        <v>6344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5948</v>
      </c>
      <c r="D28" s="50">
        <v>2321</v>
      </c>
      <c r="E28" s="50">
        <v>8269</v>
      </c>
      <c r="F28" s="101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229</v>
      </c>
      <c r="D29" s="55">
        <v>82</v>
      </c>
      <c r="E29" s="55">
        <v>311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6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113</v>
      </c>
      <c r="D31" s="50">
        <v>59</v>
      </c>
      <c r="E31" s="50">
        <v>172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141</v>
      </c>
      <c r="D32" s="54">
        <v>69</v>
      </c>
      <c r="E32" s="54">
        <v>210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483</v>
      </c>
      <c r="D33" s="54">
        <v>245</v>
      </c>
      <c r="E33" s="54">
        <v>728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399</v>
      </c>
      <c r="D34" s="54">
        <v>221</v>
      </c>
      <c r="E34" s="54">
        <v>620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5041</v>
      </c>
      <c r="D35" s="57">
        <v>1809</v>
      </c>
      <c r="E35" s="57">
        <v>6850</v>
      </c>
      <c r="F35" s="16"/>
      <c r="G35" s="66"/>
      <c r="H35" s="16"/>
      <c r="I35" s="16"/>
    </row>
    <row r="36" spans="2:9" ht="15" customHeight="1" x14ac:dyDescent="0.2">
      <c r="B36" s="98" t="s">
        <v>18</v>
      </c>
      <c r="C36" s="98"/>
      <c r="D36" s="98"/>
      <c r="E36" s="98"/>
      <c r="G36" s="16"/>
      <c r="H36" s="16"/>
      <c r="I36" s="16"/>
    </row>
    <row r="37" spans="2:9" ht="14.25" customHeight="1" x14ac:dyDescent="0.2">
      <c r="F37" s="16"/>
      <c r="G37" s="16"/>
      <c r="H37" s="16"/>
    </row>
    <row r="38" spans="2:9" ht="14.25" customHeight="1" x14ac:dyDescent="0.2">
      <c r="B38" s="6" t="s">
        <v>1</v>
      </c>
      <c r="C38" s="6"/>
      <c r="D38" s="6"/>
      <c r="F38" s="16"/>
      <c r="G38" s="16"/>
      <c r="H38" s="16"/>
    </row>
    <row r="39" spans="2:9" ht="14.25" customHeight="1" x14ac:dyDescent="0.2">
      <c r="D39" s="16"/>
      <c r="E39" s="16"/>
      <c r="F39" s="16"/>
      <c r="G39" s="16"/>
      <c r="H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N1KndShhQUGefEuuMbirNboaEVk85vX6y9IMw0qY8GyosCieK6tTHl8UTrYiBRn/UldMwniORGbzCCGn1q4cgA==" saltValue="tGonPi8EmUzPjG+iw36vag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1:13" ht="15" customHeight="1" x14ac:dyDescent="0.25">
      <c r="A1"/>
      <c r="B1"/>
    </row>
    <row r="2" spans="1:13" ht="15" customHeight="1" x14ac:dyDescent="0.25">
      <c r="A2" s="114"/>
      <c r="B2"/>
    </row>
    <row r="3" spans="1:13" ht="15" customHeight="1" x14ac:dyDescent="0.25">
      <c r="A3" s="114"/>
      <c r="B3"/>
    </row>
    <row r="4" spans="1:13" ht="15" customHeight="1" x14ac:dyDescent="0.25">
      <c r="A4" s="114"/>
      <c r="B4"/>
    </row>
    <row r="5" spans="1:13" ht="15" customHeight="1" x14ac:dyDescent="0.25">
      <c r="A5"/>
      <c r="B5" s="116" t="s">
        <v>110</v>
      </c>
    </row>
    <row r="6" spans="1:13" ht="15" customHeight="1" x14ac:dyDescent="0.25">
      <c r="A6"/>
      <c r="B6" s="117" t="s">
        <v>111</v>
      </c>
    </row>
    <row r="7" spans="1:13" ht="15" customHeight="1" x14ac:dyDescent="0.25">
      <c r="B7" s="2"/>
      <c r="C7" s="2"/>
      <c r="D7" s="2"/>
    </row>
    <row r="8" spans="1:13" ht="15" customHeight="1" x14ac:dyDescent="0.25">
      <c r="B8" s="3" t="s">
        <v>126</v>
      </c>
      <c r="C8" s="3"/>
      <c r="D8" s="3"/>
      <c r="I8" s="16"/>
    </row>
    <row r="9" spans="1:13" ht="15" customHeight="1" x14ac:dyDescent="0.25">
      <c r="B9" s="60" t="s">
        <v>68</v>
      </c>
      <c r="C9" s="36"/>
      <c r="D9" s="3"/>
      <c r="I9" s="16"/>
    </row>
    <row r="10" spans="1:13" ht="15" customHeight="1" x14ac:dyDescent="0.25">
      <c r="B10" s="39"/>
      <c r="C10" s="36"/>
      <c r="D10" s="3"/>
      <c r="I10" s="16"/>
    </row>
    <row r="11" spans="1:13" s="4" customFormat="1" ht="15" customHeight="1" x14ac:dyDescent="0.2">
      <c r="B11" s="41" t="s">
        <v>74</v>
      </c>
      <c r="H11" s="17"/>
      <c r="I11" s="14"/>
    </row>
    <row r="12" spans="1:13" ht="27.75" customHeight="1" x14ac:dyDescent="0.2">
      <c r="B12" s="27" t="s">
        <v>0</v>
      </c>
      <c r="C12" s="28" t="s">
        <v>76</v>
      </c>
      <c r="D12" s="28" t="s">
        <v>45</v>
      </c>
      <c r="E12" s="28" t="s">
        <v>2</v>
      </c>
      <c r="H12" s="5"/>
      <c r="I12" s="15"/>
    </row>
    <row r="13" spans="1:13" ht="27.75" customHeight="1" x14ac:dyDescent="0.2">
      <c r="B13" s="23" t="s">
        <v>2</v>
      </c>
      <c r="C13" s="24">
        <v>1897</v>
      </c>
      <c r="D13" s="24">
        <v>2722</v>
      </c>
      <c r="E13" s="24">
        <v>4619</v>
      </c>
      <c r="F13" s="15"/>
      <c r="G13" s="15"/>
      <c r="H13" s="15"/>
      <c r="I13" s="15"/>
    </row>
    <row r="14" spans="1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1:13" s="4" customFormat="1" ht="15" customHeight="1" x14ac:dyDescent="0.25">
      <c r="B15" s="49" t="s">
        <v>34</v>
      </c>
      <c r="C15" s="50">
        <v>137</v>
      </c>
      <c r="D15" s="50">
        <v>70</v>
      </c>
      <c r="E15" s="50">
        <v>207</v>
      </c>
      <c r="F15" s="14"/>
      <c r="G15" s="58"/>
      <c r="H15" s="58"/>
      <c r="I15"/>
      <c r="J15"/>
      <c r="K15"/>
      <c r="L15"/>
      <c r="M15" s="14"/>
    </row>
    <row r="16" spans="1:13" s="4" customFormat="1" ht="15" customHeight="1" x14ac:dyDescent="0.25">
      <c r="B16" s="53" t="s">
        <v>35</v>
      </c>
      <c r="C16" s="54">
        <v>513</v>
      </c>
      <c r="D16" s="54">
        <v>424</v>
      </c>
      <c r="E16" s="54">
        <v>937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752</v>
      </c>
      <c r="D17" s="54">
        <v>1202</v>
      </c>
      <c r="E17" s="54">
        <v>1954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495</v>
      </c>
      <c r="D18" s="55">
        <v>1026</v>
      </c>
      <c r="E18" s="55">
        <v>1521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1761</v>
      </c>
      <c r="D20" s="50">
        <v>2544</v>
      </c>
      <c r="E20" s="50">
        <v>4305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136</v>
      </c>
      <c r="D21" s="55">
        <v>178</v>
      </c>
      <c r="E21" s="55">
        <v>314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163</v>
      </c>
      <c r="D23" s="50">
        <v>249</v>
      </c>
      <c r="E23" s="50">
        <v>412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102</v>
      </c>
      <c r="D24" s="45">
        <v>138</v>
      </c>
      <c r="E24" s="45">
        <v>240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137</v>
      </c>
      <c r="D25" s="54">
        <v>109</v>
      </c>
      <c r="E25" s="54">
        <v>246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1495</v>
      </c>
      <c r="D26" s="45">
        <v>2226</v>
      </c>
      <c r="E26" s="45">
        <v>3721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1852</v>
      </c>
      <c r="D28" s="50">
        <v>2683</v>
      </c>
      <c r="E28" s="50">
        <v>4535</v>
      </c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45</v>
      </c>
      <c r="D29" s="55">
        <v>39</v>
      </c>
      <c r="E29" s="55">
        <v>84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01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111</v>
      </c>
      <c r="D31" s="50">
        <v>130</v>
      </c>
      <c r="E31" s="50">
        <v>241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108</v>
      </c>
      <c r="D32" s="54">
        <v>138</v>
      </c>
      <c r="E32" s="54">
        <v>246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267</v>
      </c>
      <c r="D33" s="54">
        <v>396</v>
      </c>
      <c r="E33" s="54">
        <v>663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211</v>
      </c>
      <c r="D34" s="54">
        <v>329</v>
      </c>
      <c r="E34" s="54">
        <v>540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1200</v>
      </c>
      <c r="D35" s="57">
        <v>1729</v>
      </c>
      <c r="E35" s="57">
        <v>2929</v>
      </c>
      <c r="F35" s="16"/>
      <c r="G35" s="66"/>
      <c r="H35" s="16"/>
      <c r="I35" s="16"/>
    </row>
    <row r="36" spans="2:9" ht="15" customHeight="1" x14ac:dyDescent="0.2">
      <c r="B36" s="98" t="s">
        <v>18</v>
      </c>
      <c r="C36" s="98"/>
      <c r="D36" s="98"/>
      <c r="E36" s="98"/>
      <c r="G36" s="16"/>
      <c r="H36" s="16"/>
      <c r="I36" s="16"/>
    </row>
    <row r="37" spans="2:9" ht="14.25" customHeight="1" x14ac:dyDescent="0.2"/>
    <row r="38" spans="2:9" ht="14.25" customHeight="1" x14ac:dyDescent="0.2">
      <c r="B38" s="6" t="s">
        <v>1</v>
      </c>
      <c r="C38" s="6"/>
      <c r="D38" s="6"/>
    </row>
    <row r="39" spans="2:9" ht="14.25" customHeight="1" x14ac:dyDescent="0.2">
      <c r="D39" s="16"/>
      <c r="E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MMxdpKnyR8J1CNI6AhnpDA8ZTAPxqXMk2tCxhxUwQgKpSA5AJfioEh7CVRvkxvpynkccRcXEFOCQPn53XWuT4Q==" saltValue="goryNxSGKRLXlD2lXQaplg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zoomScaleNormal="100" workbookViewId="0"/>
  </sheetViews>
  <sheetFormatPr baseColWidth="10" defaultRowHeight="15" x14ac:dyDescent="0.25"/>
  <cols>
    <col min="1" max="1" width="3.5703125" style="8" customWidth="1"/>
    <col min="2" max="16384" width="11.42578125" style="8"/>
  </cols>
  <sheetData>
    <row r="1" spans="1:18" x14ac:dyDescent="0.25">
      <c r="A1"/>
      <c r="B1"/>
    </row>
    <row r="2" spans="1:18" x14ac:dyDescent="0.25">
      <c r="A2" s="114"/>
      <c r="B2"/>
    </row>
    <row r="3" spans="1:18" x14ac:dyDescent="0.25">
      <c r="A3" s="114"/>
      <c r="B3"/>
    </row>
    <row r="4" spans="1:18" x14ac:dyDescent="0.25">
      <c r="A4" s="114"/>
      <c r="B4"/>
    </row>
    <row r="5" spans="1:18" x14ac:dyDescent="0.25">
      <c r="A5"/>
      <c r="B5" s="116" t="s">
        <v>110</v>
      </c>
    </row>
    <row r="6" spans="1:18" x14ac:dyDescent="0.25">
      <c r="A6"/>
      <c r="B6" s="117" t="s">
        <v>111</v>
      </c>
    </row>
    <row r="7" spans="1:18" x14ac:dyDescent="0.25">
      <c r="A7"/>
      <c r="B7" s="117"/>
    </row>
    <row r="8" spans="1:18" ht="18.75" x14ac:dyDescent="0.3">
      <c r="B8" s="19" t="s">
        <v>86</v>
      </c>
    </row>
    <row r="10" spans="1:18" ht="15" customHeight="1" x14ac:dyDescent="0.25">
      <c r="B10" s="18" t="s">
        <v>77</v>
      </c>
    </row>
    <row r="11" spans="1:18" ht="15" customHeight="1" x14ac:dyDescent="0.3">
      <c r="B11" s="19"/>
    </row>
    <row r="12" spans="1:18" ht="15" customHeight="1" x14ac:dyDescent="0.25">
      <c r="B12" s="121" t="s">
        <v>127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3"/>
      <c r="M12" s="13"/>
      <c r="N12" s="13"/>
      <c r="O12" s="13"/>
      <c r="P12" s="13"/>
      <c r="Q12" s="13"/>
      <c r="R12" s="13"/>
    </row>
    <row r="13" spans="1:18" ht="15" customHeight="1" x14ac:dyDescent="0.25">
      <c r="B13" s="121" t="s">
        <v>128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3"/>
      <c r="M13" s="13"/>
      <c r="N13" s="13"/>
      <c r="O13" s="13"/>
      <c r="P13" s="13"/>
      <c r="Q13" s="13"/>
      <c r="R13" s="13"/>
    </row>
    <row r="14" spans="1:18" ht="15" customHeight="1" x14ac:dyDescent="0.25"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3"/>
      <c r="M14" s="13"/>
      <c r="N14" s="13"/>
      <c r="O14" s="13"/>
      <c r="P14" s="13"/>
      <c r="Q14" s="13"/>
      <c r="R14" s="13"/>
    </row>
    <row r="15" spans="1:18" ht="15" customHeight="1" x14ac:dyDescent="0.25">
      <c r="B15" s="121" t="s">
        <v>129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3"/>
      <c r="M15" s="13"/>
      <c r="N15" s="13"/>
      <c r="O15" s="13"/>
      <c r="P15" s="13"/>
      <c r="Q15" s="13"/>
      <c r="R15" s="13"/>
    </row>
    <row r="16" spans="1:18" ht="15" customHeight="1" x14ac:dyDescent="0.25"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3"/>
      <c r="M16" s="13"/>
      <c r="N16" s="13"/>
      <c r="O16" s="13"/>
      <c r="P16" s="13"/>
      <c r="Q16" s="13"/>
      <c r="R16" s="13"/>
    </row>
    <row r="17" spans="2:18" ht="15" customHeight="1" x14ac:dyDescent="0.25">
      <c r="B17" s="121" t="s">
        <v>96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3"/>
      <c r="M17" s="13"/>
      <c r="N17" s="13"/>
      <c r="O17" s="13"/>
      <c r="P17" s="13"/>
      <c r="Q17" s="13"/>
      <c r="R17" s="13"/>
    </row>
    <row r="18" spans="2:18" ht="15" customHeight="1" x14ac:dyDescent="0.25">
      <c r="B18" s="121" t="s">
        <v>95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3"/>
      <c r="M18" s="13"/>
      <c r="N18" s="13"/>
      <c r="O18" s="13"/>
      <c r="P18" s="13"/>
      <c r="Q18" s="13"/>
      <c r="R18" s="13"/>
    </row>
    <row r="19" spans="2:18" ht="15" customHeight="1" x14ac:dyDescent="0.25"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3"/>
      <c r="M19" s="13"/>
      <c r="N19" s="13"/>
      <c r="O19" s="13"/>
      <c r="P19" s="13"/>
      <c r="Q19" s="13"/>
      <c r="R19" s="13"/>
    </row>
    <row r="20" spans="2:18" ht="15" customHeight="1" x14ac:dyDescent="0.25">
      <c r="B20" s="121" t="s">
        <v>102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3"/>
      <c r="M20" s="13"/>
      <c r="N20" s="13"/>
      <c r="O20" s="13"/>
      <c r="P20" s="13"/>
      <c r="Q20" s="13"/>
      <c r="R20" s="13"/>
    </row>
    <row r="21" spans="2:18" ht="15" customHeight="1" x14ac:dyDescent="0.25">
      <c r="B21" s="121" t="s">
        <v>101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3"/>
      <c r="M21" s="13"/>
      <c r="N21" s="13"/>
      <c r="O21" s="13"/>
      <c r="P21" s="13"/>
      <c r="Q21" s="13"/>
      <c r="R21" s="13"/>
    </row>
    <row r="22" spans="2:18" ht="15" customHeight="1" x14ac:dyDescent="0.25"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3"/>
      <c r="M22" s="13"/>
      <c r="N22" s="13"/>
      <c r="O22" s="13"/>
      <c r="P22" s="13"/>
      <c r="Q22" s="13"/>
      <c r="R22" s="13"/>
    </row>
    <row r="23" spans="2:18" ht="15" customHeight="1" x14ac:dyDescent="0.25">
      <c r="B23" s="121" t="s">
        <v>100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3"/>
      <c r="M23" s="13"/>
      <c r="N23" s="13"/>
      <c r="O23" s="13"/>
      <c r="P23" s="13"/>
      <c r="Q23" s="13"/>
      <c r="R23" s="13"/>
    </row>
    <row r="24" spans="2:18" ht="15" customHeight="1" x14ac:dyDescent="0.25">
      <c r="B24" s="121" t="s">
        <v>99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3"/>
      <c r="M24" s="13"/>
      <c r="N24" s="13"/>
      <c r="O24" s="13"/>
      <c r="P24" s="13"/>
      <c r="Q24" s="13"/>
      <c r="R24" s="13"/>
    </row>
    <row r="25" spans="2:18" ht="15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2:18" s="1" customFormat="1" ht="15" customHeight="1" x14ac:dyDescent="0.2">
      <c r="B26" s="6" t="s">
        <v>1</v>
      </c>
      <c r="D26" s="6"/>
      <c r="E26" s="6"/>
      <c r="F26" s="16"/>
      <c r="G26" s="16"/>
      <c r="H26" s="16"/>
      <c r="I26" s="16"/>
    </row>
  </sheetData>
  <sheetProtection algorithmName="SHA-512" hashValue="vq4/EDlJ9A0kooGj+1b3NbO7WGYeQov1CKyhZ15xO2d4pUgRkgR23Fg3PxToYg4p4ixbx2d72x1Kl8/dt0ZZ3Q==" saltValue="c80FS2gpSE3b3mCFuA/+oA==" spinCount="100000" sheet="1" objects="1" scenarios="1"/>
  <hyperlinks>
    <hyperlink ref="B26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1" customWidth="1"/>
    <col min="2" max="2" width="65.42578125" style="1" customWidth="1"/>
    <col min="3" max="5" width="18.28515625" style="1" customWidth="1"/>
    <col min="6" max="16384" width="9.140625" style="1"/>
  </cols>
  <sheetData>
    <row r="1" spans="1:8" ht="15" customHeight="1" x14ac:dyDescent="0.25">
      <c r="A1"/>
      <c r="B1"/>
      <c r="C1"/>
      <c r="D1"/>
      <c r="E1"/>
    </row>
    <row r="2" spans="1:8" ht="15" customHeight="1" x14ac:dyDescent="0.25">
      <c r="A2" s="114"/>
      <c r="B2"/>
      <c r="C2"/>
      <c r="D2"/>
      <c r="E2"/>
    </row>
    <row r="3" spans="1:8" ht="15" customHeight="1" x14ac:dyDescent="0.25">
      <c r="A3" s="114"/>
      <c r="B3"/>
      <c r="C3"/>
      <c r="D3"/>
      <c r="E3"/>
    </row>
    <row r="4" spans="1:8" ht="15" customHeight="1" x14ac:dyDescent="0.25">
      <c r="A4" s="114"/>
      <c r="B4"/>
      <c r="C4"/>
      <c r="D4"/>
      <c r="E4"/>
    </row>
    <row r="5" spans="1:8" ht="15" customHeight="1" x14ac:dyDescent="0.25">
      <c r="A5"/>
      <c r="B5" s="116" t="s">
        <v>110</v>
      </c>
      <c r="C5"/>
      <c r="D5"/>
      <c r="E5"/>
    </row>
    <row r="6" spans="1:8" ht="15" customHeight="1" x14ac:dyDescent="0.25">
      <c r="A6"/>
      <c r="B6" s="117" t="s">
        <v>111</v>
      </c>
      <c r="C6"/>
      <c r="D6"/>
      <c r="E6"/>
    </row>
    <row r="7" spans="1:8" ht="15" customHeight="1" x14ac:dyDescent="0.25">
      <c r="B7" s="2"/>
      <c r="C7" s="2"/>
    </row>
    <row r="8" spans="1:8" ht="15" customHeight="1" x14ac:dyDescent="0.25">
      <c r="B8" s="3" t="s">
        <v>73</v>
      </c>
      <c r="C8" s="3"/>
    </row>
    <row r="9" spans="1:8" ht="15" customHeight="1" x14ac:dyDescent="0.25">
      <c r="B9" s="60" t="s">
        <v>68</v>
      </c>
      <c r="C9" s="3"/>
    </row>
    <row r="10" spans="1:8" ht="15" customHeight="1" x14ac:dyDescent="0.25">
      <c r="B10" s="3"/>
      <c r="C10" s="3"/>
    </row>
    <row r="11" spans="1:8" ht="15" customHeight="1" x14ac:dyDescent="0.2">
      <c r="B11" s="34"/>
      <c r="C11" s="40">
        <v>2021</v>
      </c>
      <c r="D11" s="40">
        <v>2022</v>
      </c>
      <c r="E11" s="40">
        <v>2023</v>
      </c>
    </row>
    <row r="12" spans="1:8" ht="27.75" customHeight="1" x14ac:dyDescent="0.2">
      <c r="B12" s="23" t="s">
        <v>103</v>
      </c>
      <c r="C12" s="24">
        <v>72784</v>
      </c>
      <c r="D12" s="24">
        <v>71761</v>
      </c>
      <c r="E12" s="24">
        <v>70814</v>
      </c>
      <c r="F12" s="16"/>
    </row>
    <row r="13" spans="1:8" s="4" customFormat="1" ht="15" customHeight="1" x14ac:dyDescent="0.2">
      <c r="B13" s="25" t="s">
        <v>14</v>
      </c>
      <c r="C13" s="26">
        <v>72333</v>
      </c>
      <c r="D13" s="26">
        <v>71333</v>
      </c>
      <c r="E13" s="26">
        <v>70431</v>
      </c>
      <c r="F13" s="14"/>
      <c r="G13" s="16"/>
      <c r="H13" s="14"/>
    </row>
    <row r="14" spans="1:8" s="4" customFormat="1" ht="15" customHeight="1" x14ac:dyDescent="0.2">
      <c r="B14" s="94" t="s">
        <v>16</v>
      </c>
      <c r="C14" s="95">
        <v>65271</v>
      </c>
      <c r="D14" s="95">
        <v>64509</v>
      </c>
      <c r="E14" s="95">
        <v>63961</v>
      </c>
      <c r="F14" s="14"/>
      <c r="G14" s="16"/>
      <c r="H14" s="14"/>
    </row>
    <row r="15" spans="1:8" s="4" customFormat="1" ht="15" customHeight="1" x14ac:dyDescent="0.2">
      <c r="B15" s="96" t="s">
        <v>17</v>
      </c>
      <c r="C15" s="83">
        <v>7062</v>
      </c>
      <c r="D15" s="83">
        <v>6824</v>
      </c>
      <c r="E15" s="83">
        <v>6470</v>
      </c>
      <c r="F15" s="14"/>
      <c r="G15" s="14"/>
      <c r="H15" s="14"/>
    </row>
    <row r="16" spans="1:8" s="5" customFormat="1" ht="15" customHeight="1" x14ac:dyDescent="0.2">
      <c r="B16" s="22" t="s">
        <v>13</v>
      </c>
      <c r="C16" s="43">
        <v>451</v>
      </c>
      <c r="D16" s="43">
        <v>428</v>
      </c>
      <c r="E16" s="43">
        <v>383</v>
      </c>
      <c r="F16" s="15"/>
      <c r="G16" s="14"/>
      <c r="H16" s="15"/>
    </row>
    <row r="17" spans="2:8" ht="15" customHeight="1" x14ac:dyDescent="0.2">
      <c r="B17" s="98" t="s">
        <v>18</v>
      </c>
      <c r="D17" s="16"/>
      <c r="E17" s="16"/>
      <c r="H17" s="16"/>
    </row>
    <row r="18" spans="2:8" ht="15" customHeight="1" x14ac:dyDescent="0.2">
      <c r="D18" s="16"/>
      <c r="E18" s="16"/>
      <c r="F18" s="16"/>
      <c r="G18" s="16"/>
      <c r="H18" s="16"/>
    </row>
    <row r="19" spans="2:8" ht="15" customHeight="1" x14ac:dyDescent="0.2">
      <c r="B19" s="6" t="s">
        <v>1</v>
      </c>
      <c r="C19" s="6"/>
      <c r="D19" s="16"/>
      <c r="E19" s="16"/>
      <c r="F19" s="16"/>
      <c r="G19" s="16"/>
      <c r="H19" s="16"/>
    </row>
    <row r="20" spans="2:8" ht="15" customHeight="1" x14ac:dyDescent="0.2">
      <c r="D20" s="16"/>
      <c r="E20" s="16"/>
      <c r="F20" s="16"/>
      <c r="G20" s="16"/>
      <c r="H20" s="16"/>
    </row>
    <row r="21" spans="2:8" x14ac:dyDescent="0.2">
      <c r="B21" s="7"/>
    </row>
    <row r="24" spans="2:8" x14ac:dyDescent="0.2">
      <c r="C24" s="16"/>
    </row>
    <row r="25" spans="2:8" x14ac:dyDescent="0.2">
      <c r="C25" s="16"/>
    </row>
    <row r="26" spans="2:8" x14ac:dyDescent="0.2">
      <c r="C26" s="16"/>
    </row>
    <row r="27" spans="2:8" x14ac:dyDescent="0.2">
      <c r="C27" s="16"/>
    </row>
    <row r="28" spans="2:8" x14ac:dyDescent="0.2">
      <c r="C28" s="16"/>
    </row>
    <row r="29" spans="2:8" x14ac:dyDescent="0.2">
      <c r="C29" s="16"/>
    </row>
    <row r="30" spans="2:8" x14ac:dyDescent="0.2">
      <c r="C30" s="16"/>
    </row>
    <row r="31" spans="2:8" x14ac:dyDescent="0.2">
      <c r="C31" s="16"/>
    </row>
    <row r="32" spans="2:8" x14ac:dyDescent="0.2">
      <c r="C32" s="16"/>
    </row>
    <row r="33" spans="3:3" x14ac:dyDescent="0.2">
      <c r="C33" s="16"/>
    </row>
    <row r="34" spans="3:3" x14ac:dyDescent="0.2">
      <c r="C34" s="16"/>
    </row>
    <row r="38" spans="3:3" x14ac:dyDescent="0.2">
      <c r="C38" s="16"/>
    </row>
    <row r="39" spans="3:3" x14ac:dyDescent="0.2">
      <c r="C39" s="16"/>
    </row>
    <row r="40" spans="3:3" x14ac:dyDescent="0.2">
      <c r="C40" s="16"/>
    </row>
    <row r="41" spans="3:3" x14ac:dyDescent="0.2">
      <c r="C41" s="16"/>
    </row>
    <row r="42" spans="3:3" x14ac:dyDescent="0.2">
      <c r="C42" s="16"/>
    </row>
    <row r="43" spans="3:3" x14ac:dyDescent="0.2">
      <c r="C43" s="16"/>
    </row>
    <row r="44" spans="3:3" x14ac:dyDescent="0.2">
      <c r="C44" s="16"/>
    </row>
  </sheetData>
  <sheetProtection algorithmName="SHA-512" hashValue="MFO1L+29k6/Yjv32yw9xZMSrpIe35ncNerLyPdd7SSeH3rwsh3lSlNyaiMjwYFjqOPyLQzEG9drrfCgmUK/J8A==" saltValue="pTsvsth8AJNHNeGjxyVBVQ==" spinCount="100000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4" width="18.28515625" style="1" customWidth="1"/>
    <col min="5" max="8" width="15.7109375" style="1" customWidth="1"/>
    <col min="9" max="16384" width="9.140625" style="1"/>
  </cols>
  <sheetData>
    <row r="1" spans="1:8" ht="15" customHeight="1" x14ac:dyDescent="0.25">
      <c r="A1"/>
      <c r="B1"/>
    </row>
    <row r="2" spans="1:8" ht="15" customHeight="1" x14ac:dyDescent="0.25">
      <c r="A2" s="114"/>
      <c r="B2"/>
    </row>
    <row r="3" spans="1:8" ht="15" customHeight="1" x14ac:dyDescent="0.25">
      <c r="A3" s="114"/>
      <c r="B3"/>
    </row>
    <row r="4" spans="1:8" ht="15" customHeight="1" x14ac:dyDescent="0.25">
      <c r="A4" s="114"/>
      <c r="B4"/>
    </row>
    <row r="5" spans="1:8" ht="15" customHeight="1" x14ac:dyDescent="0.25">
      <c r="A5"/>
      <c r="B5" s="116" t="s">
        <v>110</v>
      </c>
    </row>
    <row r="6" spans="1:8" ht="15" customHeight="1" x14ac:dyDescent="0.25">
      <c r="A6"/>
      <c r="B6" s="117" t="s">
        <v>111</v>
      </c>
    </row>
    <row r="7" spans="1:8" ht="15" customHeight="1" x14ac:dyDescent="0.25">
      <c r="B7" s="2"/>
      <c r="C7" s="2"/>
    </row>
    <row r="8" spans="1:8" ht="15" customHeight="1" x14ac:dyDescent="0.25">
      <c r="B8" s="3" t="s">
        <v>82</v>
      </c>
      <c r="C8" s="3"/>
      <c r="H8" s="16"/>
    </row>
    <row r="9" spans="1:8" ht="15" customHeight="1" x14ac:dyDescent="0.25">
      <c r="B9" s="60" t="s">
        <v>68</v>
      </c>
      <c r="C9" s="3"/>
      <c r="H9" s="16"/>
    </row>
    <row r="10" spans="1:8" ht="15" customHeight="1" x14ac:dyDescent="0.25">
      <c r="B10" s="39"/>
      <c r="C10" s="3"/>
      <c r="H10" s="16"/>
    </row>
    <row r="11" spans="1:8" s="4" customFormat="1" ht="15" customHeight="1" x14ac:dyDescent="0.2">
      <c r="B11" s="41" t="s">
        <v>60</v>
      </c>
      <c r="G11" s="17"/>
      <c r="H11" s="14"/>
    </row>
    <row r="12" spans="1:8" ht="27.75" customHeight="1" x14ac:dyDescent="0.2">
      <c r="B12" s="27" t="s">
        <v>0</v>
      </c>
      <c r="C12" s="28">
        <v>2021</v>
      </c>
      <c r="D12" s="28">
        <v>2022</v>
      </c>
      <c r="E12" s="28">
        <v>2023</v>
      </c>
      <c r="G12" s="5"/>
      <c r="H12" s="15"/>
    </row>
    <row r="13" spans="1:8" ht="27.75" customHeight="1" x14ac:dyDescent="0.2">
      <c r="B13" s="64" t="s">
        <v>2</v>
      </c>
      <c r="C13" s="65">
        <v>72333</v>
      </c>
      <c r="D13" s="65">
        <v>71333</v>
      </c>
      <c r="E13" s="65">
        <v>70431</v>
      </c>
      <c r="F13" s="97"/>
      <c r="G13" s="5"/>
      <c r="H13" s="15"/>
    </row>
    <row r="14" spans="1:8" ht="15" customHeight="1" x14ac:dyDescent="0.2">
      <c r="B14" s="29" t="s">
        <v>51</v>
      </c>
      <c r="C14" s="30"/>
      <c r="D14" s="30"/>
      <c r="E14" s="30"/>
      <c r="F14" s="97"/>
      <c r="G14" s="48"/>
      <c r="H14" s="15"/>
    </row>
    <row r="15" spans="1:8" ht="15" customHeight="1" x14ac:dyDescent="0.2">
      <c r="B15" s="49" t="s">
        <v>76</v>
      </c>
      <c r="C15" s="50">
        <v>42632</v>
      </c>
      <c r="D15" s="50">
        <v>41818</v>
      </c>
      <c r="E15" s="50">
        <v>41311</v>
      </c>
      <c r="G15" s="66"/>
      <c r="H15" s="15"/>
    </row>
    <row r="16" spans="1:8" ht="15" customHeight="1" x14ac:dyDescent="0.2">
      <c r="B16" s="51" t="s">
        <v>33</v>
      </c>
      <c r="C16" s="55">
        <v>29701</v>
      </c>
      <c r="D16" s="55">
        <v>29515</v>
      </c>
      <c r="E16" s="55">
        <v>29120</v>
      </c>
      <c r="G16" s="66"/>
      <c r="H16" s="15"/>
    </row>
    <row r="17" spans="2:12" ht="15" customHeight="1" x14ac:dyDescent="0.2">
      <c r="B17" s="29" t="s">
        <v>46</v>
      </c>
      <c r="C17" s="30"/>
      <c r="D17" s="30"/>
      <c r="E17" s="30"/>
      <c r="G17" s="48"/>
      <c r="H17" s="14"/>
    </row>
    <row r="18" spans="2:12" s="4" customFormat="1" ht="15" customHeight="1" x14ac:dyDescent="0.2">
      <c r="B18" s="49" t="s">
        <v>34</v>
      </c>
      <c r="C18" s="50">
        <v>1179</v>
      </c>
      <c r="D18" s="50">
        <v>1209</v>
      </c>
      <c r="E18" s="50">
        <v>1191</v>
      </c>
      <c r="F18" s="66"/>
      <c r="G18" s="66"/>
      <c r="H18" s="14"/>
      <c r="I18" s="14"/>
      <c r="J18" s="14"/>
      <c r="K18" s="14"/>
      <c r="L18" s="14"/>
    </row>
    <row r="19" spans="2:12" s="4" customFormat="1" ht="15" customHeight="1" x14ac:dyDescent="0.2">
      <c r="B19" s="53" t="s">
        <v>35</v>
      </c>
      <c r="C19" s="54">
        <v>14079</v>
      </c>
      <c r="D19" s="54">
        <v>13479</v>
      </c>
      <c r="E19" s="54">
        <v>12871</v>
      </c>
      <c r="F19" s="66"/>
      <c r="G19" s="66"/>
      <c r="H19" s="14"/>
      <c r="I19" s="14"/>
      <c r="J19" s="14"/>
      <c r="K19" s="14"/>
      <c r="L19" s="14"/>
    </row>
    <row r="20" spans="2:12" s="4" customFormat="1" ht="15" customHeight="1" x14ac:dyDescent="0.2">
      <c r="B20" s="53" t="s">
        <v>36</v>
      </c>
      <c r="C20" s="54">
        <v>34576</v>
      </c>
      <c r="D20" s="54">
        <v>33745</v>
      </c>
      <c r="E20" s="54">
        <v>33088</v>
      </c>
      <c r="F20" s="97"/>
      <c r="G20" s="66"/>
      <c r="H20" s="14"/>
      <c r="I20" s="14"/>
      <c r="J20" s="14"/>
      <c r="K20" s="14"/>
      <c r="L20" s="14"/>
    </row>
    <row r="21" spans="2:12" s="5" customFormat="1" ht="15" customHeight="1" x14ac:dyDescent="0.2">
      <c r="B21" s="51" t="s">
        <v>37</v>
      </c>
      <c r="C21" s="55">
        <v>22499</v>
      </c>
      <c r="D21" s="55">
        <v>22900</v>
      </c>
      <c r="E21" s="55">
        <v>23281</v>
      </c>
      <c r="F21" s="66"/>
      <c r="G21" s="66"/>
      <c r="H21" s="14"/>
      <c r="I21" s="15"/>
      <c r="J21" s="15"/>
      <c r="K21" s="15"/>
      <c r="L21" s="15"/>
    </row>
    <row r="22" spans="2:12" s="5" customFormat="1" ht="15" customHeight="1" x14ac:dyDescent="0.2">
      <c r="B22" s="29" t="s">
        <v>47</v>
      </c>
      <c r="C22" s="30"/>
      <c r="D22" s="30"/>
      <c r="E22" s="30"/>
      <c r="F22" s="66"/>
      <c r="G22" s="66"/>
      <c r="H22" s="14"/>
      <c r="I22" s="15"/>
      <c r="J22" s="15"/>
      <c r="K22" s="15"/>
      <c r="L22" s="15"/>
    </row>
    <row r="23" spans="2:12" s="5" customFormat="1" ht="15" customHeight="1" x14ac:dyDescent="0.2">
      <c r="B23" s="49" t="s">
        <v>43</v>
      </c>
      <c r="C23" s="50">
        <v>69040</v>
      </c>
      <c r="D23" s="50">
        <v>67772</v>
      </c>
      <c r="E23" s="50">
        <v>66619</v>
      </c>
      <c r="F23" s="66"/>
      <c r="G23" s="66"/>
      <c r="H23" s="14"/>
      <c r="I23" s="15"/>
      <c r="J23" s="15"/>
      <c r="K23" s="15"/>
      <c r="L23" s="15"/>
    </row>
    <row r="24" spans="2:12" s="5" customFormat="1" ht="15" customHeight="1" x14ac:dyDescent="0.2">
      <c r="B24" s="51" t="s">
        <v>44</v>
      </c>
      <c r="C24" s="55">
        <v>3293</v>
      </c>
      <c r="D24" s="55">
        <v>3561</v>
      </c>
      <c r="E24" s="55">
        <v>3812</v>
      </c>
      <c r="F24" s="66"/>
      <c r="G24" s="66"/>
      <c r="H24" s="14"/>
      <c r="I24" s="15"/>
      <c r="J24" s="15"/>
      <c r="K24" s="15"/>
      <c r="L24" s="15"/>
    </row>
    <row r="25" spans="2:12" s="5" customFormat="1" ht="15" customHeight="1" x14ac:dyDescent="0.2">
      <c r="B25" s="29" t="s">
        <v>48</v>
      </c>
      <c r="C25" s="30"/>
      <c r="D25" s="30"/>
      <c r="E25" s="30"/>
      <c r="F25" s="97"/>
      <c r="G25" s="48"/>
      <c r="H25" s="14"/>
      <c r="I25" s="15"/>
      <c r="J25" s="15"/>
      <c r="K25" s="15"/>
      <c r="L25" s="15"/>
    </row>
    <row r="26" spans="2:12" s="5" customFormat="1" ht="15" customHeight="1" x14ac:dyDescent="0.2">
      <c r="B26" s="49" t="s">
        <v>6</v>
      </c>
      <c r="C26" s="50">
        <v>8152</v>
      </c>
      <c r="D26" s="50">
        <v>7955</v>
      </c>
      <c r="E26" s="50">
        <v>7631</v>
      </c>
      <c r="F26" s="66"/>
      <c r="G26" s="66"/>
      <c r="H26" s="14"/>
      <c r="I26" s="15"/>
      <c r="J26" s="15"/>
      <c r="K26" s="15"/>
      <c r="L26" s="15"/>
    </row>
    <row r="27" spans="2:12" s="5" customFormat="1" ht="15" customHeight="1" x14ac:dyDescent="0.2">
      <c r="B27" s="44" t="s">
        <v>3</v>
      </c>
      <c r="C27" s="45">
        <v>3551</v>
      </c>
      <c r="D27" s="45">
        <v>3448</v>
      </c>
      <c r="E27" s="45">
        <v>3334</v>
      </c>
      <c r="F27" s="66"/>
      <c r="G27" s="66"/>
      <c r="H27" s="14"/>
      <c r="I27" s="15"/>
      <c r="J27" s="15"/>
      <c r="K27" s="15"/>
      <c r="L27" s="15"/>
    </row>
    <row r="28" spans="2:12" s="5" customFormat="1" ht="15" customHeight="1" x14ac:dyDescent="0.2">
      <c r="B28" s="53" t="s">
        <v>4</v>
      </c>
      <c r="C28" s="54">
        <v>8358</v>
      </c>
      <c r="D28" s="54">
        <v>8260</v>
      </c>
      <c r="E28" s="54">
        <v>8165</v>
      </c>
      <c r="F28" s="97"/>
      <c r="G28" s="66"/>
      <c r="H28" s="14"/>
      <c r="I28" s="15"/>
      <c r="J28" s="15"/>
      <c r="K28" s="15"/>
      <c r="L28" s="15"/>
    </row>
    <row r="29" spans="2:12" ht="15" customHeight="1" x14ac:dyDescent="0.25">
      <c r="B29" s="44" t="s">
        <v>5</v>
      </c>
      <c r="C29" s="45">
        <v>52272</v>
      </c>
      <c r="D29" s="45">
        <v>51670</v>
      </c>
      <c r="E29" s="45">
        <v>51301</v>
      </c>
      <c r="F29" s="58"/>
      <c r="G29" s="66"/>
      <c r="H29" s="16"/>
      <c r="I29" s="16"/>
      <c r="J29" s="16"/>
      <c r="K29" s="16"/>
      <c r="L29" s="16"/>
    </row>
    <row r="30" spans="2:12" ht="15" customHeight="1" x14ac:dyDescent="0.25">
      <c r="B30" s="29" t="s">
        <v>49</v>
      </c>
      <c r="C30" s="30"/>
      <c r="D30" s="30"/>
      <c r="E30" s="30"/>
      <c r="F30" s="58"/>
      <c r="G30" s="66"/>
      <c r="H30" s="16"/>
      <c r="I30" s="16"/>
      <c r="J30" s="16"/>
      <c r="K30" s="16"/>
      <c r="L30" s="16"/>
    </row>
    <row r="31" spans="2:12" ht="15" customHeight="1" x14ac:dyDescent="0.25">
      <c r="B31" s="49" t="s">
        <v>32</v>
      </c>
      <c r="C31" s="50">
        <v>62333</v>
      </c>
      <c r="D31" s="50">
        <v>61594</v>
      </c>
      <c r="E31" s="50">
        <v>60830</v>
      </c>
      <c r="F31" s="58"/>
      <c r="G31" s="66"/>
      <c r="H31" s="16"/>
      <c r="I31" s="16"/>
      <c r="J31" s="16"/>
      <c r="K31" s="16"/>
      <c r="L31" s="16"/>
    </row>
    <row r="32" spans="2:12" ht="15" customHeight="1" x14ac:dyDescent="0.25">
      <c r="B32" s="51" t="s">
        <v>19</v>
      </c>
      <c r="C32" s="55">
        <v>10000</v>
      </c>
      <c r="D32" s="55">
        <v>9739</v>
      </c>
      <c r="E32" s="55">
        <v>9601</v>
      </c>
      <c r="F32" s="58"/>
      <c r="G32" s="66"/>
      <c r="H32" s="16"/>
      <c r="I32" s="16"/>
      <c r="J32" s="16"/>
      <c r="K32" s="16"/>
      <c r="L32" s="16"/>
    </row>
    <row r="33" spans="2:12" ht="15" customHeight="1" x14ac:dyDescent="0.2">
      <c r="B33" s="29" t="s">
        <v>50</v>
      </c>
      <c r="C33" s="30"/>
      <c r="D33" s="30"/>
      <c r="E33" s="30"/>
      <c r="F33" s="97"/>
      <c r="G33" s="66"/>
      <c r="H33" s="16"/>
      <c r="I33" s="16"/>
      <c r="J33" s="16"/>
      <c r="K33" s="16"/>
      <c r="L33" s="16"/>
    </row>
    <row r="34" spans="2:12" ht="15" customHeight="1" x14ac:dyDescent="0.2">
      <c r="B34" s="49" t="s">
        <v>38</v>
      </c>
      <c r="C34" s="50">
        <v>3406</v>
      </c>
      <c r="D34" s="50">
        <v>3729</v>
      </c>
      <c r="E34" s="50">
        <v>3586</v>
      </c>
      <c r="F34" s="66"/>
      <c r="G34" s="66"/>
      <c r="H34" s="16"/>
    </row>
    <row r="35" spans="2:12" ht="15" customHeight="1" x14ac:dyDescent="0.2">
      <c r="B35" s="53" t="s">
        <v>39</v>
      </c>
      <c r="C35" s="54">
        <v>3252</v>
      </c>
      <c r="D35" s="54">
        <v>3111</v>
      </c>
      <c r="E35" s="54">
        <v>3157</v>
      </c>
      <c r="F35" s="66"/>
      <c r="G35" s="66"/>
      <c r="H35" s="16"/>
    </row>
    <row r="36" spans="2:12" ht="15" customHeight="1" x14ac:dyDescent="0.2">
      <c r="B36" s="53" t="s">
        <v>40</v>
      </c>
      <c r="C36" s="54">
        <v>9808</v>
      </c>
      <c r="D36" s="54">
        <v>8743</v>
      </c>
      <c r="E36" s="54">
        <v>8872</v>
      </c>
      <c r="F36" s="97"/>
      <c r="G36" s="66"/>
      <c r="H36" s="16"/>
    </row>
    <row r="37" spans="2:12" ht="15" customHeight="1" x14ac:dyDescent="0.2">
      <c r="B37" s="53" t="s">
        <v>41</v>
      </c>
      <c r="C37" s="54">
        <v>7380</v>
      </c>
      <c r="D37" s="54">
        <v>7776</v>
      </c>
      <c r="E37" s="54">
        <v>6923</v>
      </c>
      <c r="F37" s="66"/>
      <c r="G37" s="66"/>
      <c r="H37" s="16"/>
    </row>
    <row r="38" spans="2:12" ht="15" customHeight="1" x14ac:dyDescent="0.2">
      <c r="B38" s="56" t="s">
        <v>42</v>
      </c>
      <c r="C38" s="57">
        <v>48487</v>
      </c>
      <c r="D38" s="57">
        <v>47974</v>
      </c>
      <c r="E38" s="57">
        <v>47893</v>
      </c>
      <c r="F38" s="66"/>
      <c r="G38" s="66"/>
      <c r="H38" s="16"/>
    </row>
    <row r="39" spans="2:12" x14ac:dyDescent="0.2">
      <c r="B39" s="98" t="s">
        <v>18</v>
      </c>
      <c r="F39" s="16"/>
      <c r="G39" s="16"/>
    </row>
    <row r="40" spans="2:12" x14ac:dyDescent="0.2">
      <c r="G40" s="16"/>
    </row>
    <row r="41" spans="2:12" x14ac:dyDescent="0.2">
      <c r="B41" s="6" t="s">
        <v>1</v>
      </c>
      <c r="C41" s="6"/>
      <c r="G41" s="16"/>
    </row>
    <row r="42" spans="2:12" x14ac:dyDescent="0.2">
      <c r="C42" s="16"/>
      <c r="D42" s="16"/>
      <c r="G42" s="16"/>
    </row>
    <row r="43" spans="2:12" x14ac:dyDescent="0.2">
      <c r="C43" s="16"/>
      <c r="D43" s="16"/>
      <c r="G43" s="16"/>
    </row>
    <row r="44" spans="2:12" x14ac:dyDescent="0.2">
      <c r="C44" s="16"/>
      <c r="D44" s="16"/>
      <c r="G44" s="16"/>
    </row>
    <row r="45" spans="2:12" x14ac:dyDescent="0.2">
      <c r="C45" s="16"/>
      <c r="D45" s="16"/>
      <c r="G45" s="16"/>
    </row>
    <row r="46" spans="2:12" x14ac:dyDescent="0.2">
      <c r="C46" s="16"/>
      <c r="D46" s="16"/>
      <c r="G46" s="16"/>
    </row>
    <row r="47" spans="2:12" x14ac:dyDescent="0.2">
      <c r="C47" s="16"/>
      <c r="D47" s="16"/>
      <c r="G47" s="16"/>
    </row>
    <row r="48" spans="2:12" x14ac:dyDescent="0.2">
      <c r="C48" s="16"/>
      <c r="D48" s="16"/>
      <c r="G48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55" spans="3:3" x14ac:dyDescent="0.2">
      <c r="C55" s="16"/>
    </row>
    <row r="56" spans="3:3" x14ac:dyDescent="0.2">
      <c r="C56" s="16"/>
    </row>
    <row r="57" spans="3:3" x14ac:dyDescent="0.2">
      <c r="C57" s="16"/>
    </row>
    <row r="58" spans="3:3" x14ac:dyDescent="0.2">
      <c r="C58" s="16"/>
    </row>
  </sheetData>
  <sheetProtection algorithmName="SHA-512" hashValue="QewsWiOR1B2NLYmG4htuta2qzULwdeErLwtq9iOLyA/j6uBgXlxrF84hTcWHdEvqWvkEGll0DFM0jcozx9sNcQ==" saltValue="SOj1R87wCrruuhpF7CEtew==" spinCount="100000" sheet="1" objects="1" scenarios="1"/>
  <hyperlinks>
    <hyperlink ref="B4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8" width="15.7109375" style="1" customWidth="1"/>
    <col min="9" max="16384" width="9.140625" style="1"/>
  </cols>
  <sheetData>
    <row r="1" spans="1:8" ht="15" customHeight="1" x14ac:dyDescent="0.25">
      <c r="A1"/>
      <c r="B1"/>
    </row>
    <row r="2" spans="1:8" ht="15" customHeight="1" x14ac:dyDescent="0.25">
      <c r="A2" s="114"/>
      <c r="B2"/>
    </row>
    <row r="3" spans="1:8" ht="15" customHeight="1" x14ac:dyDescent="0.25">
      <c r="A3" s="114"/>
      <c r="B3"/>
    </row>
    <row r="4" spans="1:8" ht="15" customHeight="1" x14ac:dyDescent="0.25">
      <c r="A4" s="114"/>
      <c r="B4"/>
    </row>
    <row r="5" spans="1:8" ht="15" customHeight="1" x14ac:dyDescent="0.25">
      <c r="A5"/>
      <c r="B5" s="116" t="s">
        <v>110</v>
      </c>
    </row>
    <row r="6" spans="1:8" ht="15" customHeight="1" x14ac:dyDescent="0.25">
      <c r="A6"/>
      <c r="B6" s="117" t="s">
        <v>111</v>
      </c>
    </row>
    <row r="7" spans="1:8" ht="15" customHeight="1" x14ac:dyDescent="0.25">
      <c r="B7" s="2"/>
      <c r="C7" s="2"/>
    </row>
    <row r="8" spans="1:8" ht="15" customHeight="1" x14ac:dyDescent="0.25">
      <c r="B8" s="3" t="s">
        <v>83</v>
      </c>
      <c r="C8" s="3"/>
      <c r="H8" s="16"/>
    </row>
    <row r="9" spans="1:8" ht="15" customHeight="1" x14ac:dyDescent="0.25">
      <c r="B9" s="60" t="s">
        <v>68</v>
      </c>
      <c r="C9" s="3"/>
      <c r="H9" s="16"/>
    </row>
    <row r="10" spans="1:8" ht="15" customHeight="1" x14ac:dyDescent="0.25">
      <c r="B10" s="39"/>
      <c r="C10" s="3"/>
      <c r="H10" s="16"/>
    </row>
    <row r="11" spans="1:8" s="4" customFormat="1" ht="15" customHeight="1" x14ac:dyDescent="0.2">
      <c r="B11" s="41" t="s">
        <v>75</v>
      </c>
      <c r="G11" s="17"/>
      <c r="H11" s="14"/>
    </row>
    <row r="12" spans="1:8" ht="27.75" customHeight="1" x14ac:dyDescent="0.2">
      <c r="B12" s="27" t="s">
        <v>0</v>
      </c>
      <c r="C12" s="28">
        <v>2021</v>
      </c>
      <c r="D12" s="28">
        <v>2022</v>
      </c>
      <c r="E12" s="28">
        <v>2023</v>
      </c>
      <c r="G12" s="5"/>
      <c r="H12" s="15"/>
    </row>
    <row r="13" spans="1:8" ht="27.75" customHeight="1" x14ac:dyDescent="0.2">
      <c r="B13" s="64" t="s">
        <v>2</v>
      </c>
      <c r="C13" s="65">
        <v>451</v>
      </c>
      <c r="D13" s="65">
        <v>428</v>
      </c>
      <c r="E13" s="65">
        <v>383</v>
      </c>
      <c r="G13" s="5"/>
      <c r="H13" s="15"/>
    </row>
    <row r="14" spans="1:8" ht="15" customHeight="1" x14ac:dyDescent="0.2">
      <c r="B14" s="29" t="s">
        <v>51</v>
      </c>
      <c r="C14" s="30"/>
      <c r="D14" s="30"/>
      <c r="E14" s="30"/>
      <c r="G14" s="48"/>
      <c r="H14" s="15"/>
    </row>
    <row r="15" spans="1:8" ht="15" customHeight="1" x14ac:dyDescent="0.2">
      <c r="B15" s="49" t="s">
        <v>76</v>
      </c>
      <c r="C15" s="50">
        <v>406</v>
      </c>
      <c r="D15" s="50">
        <v>385</v>
      </c>
      <c r="E15" s="50">
        <v>351</v>
      </c>
      <c r="F15" s="16"/>
      <c r="G15" s="48"/>
      <c r="H15" s="15"/>
    </row>
    <row r="16" spans="1:8" ht="15" customHeight="1" x14ac:dyDescent="0.2">
      <c r="B16" s="51" t="s">
        <v>33</v>
      </c>
      <c r="C16" s="52">
        <v>45</v>
      </c>
      <c r="D16" s="52">
        <v>43</v>
      </c>
      <c r="E16" s="52">
        <v>32</v>
      </c>
      <c r="F16" s="66"/>
      <c r="G16" s="48"/>
      <c r="H16" s="15"/>
    </row>
    <row r="17" spans="2:12" ht="15" customHeight="1" x14ac:dyDescent="0.2">
      <c r="B17" s="29" t="s">
        <v>46</v>
      </c>
      <c r="C17" s="30"/>
      <c r="D17" s="30"/>
      <c r="E17" s="30"/>
      <c r="F17" s="66"/>
      <c r="G17" s="48"/>
      <c r="H17" s="14"/>
    </row>
    <row r="18" spans="2:12" s="4" customFormat="1" ht="15" customHeight="1" x14ac:dyDescent="0.2">
      <c r="B18" s="49" t="s">
        <v>34</v>
      </c>
      <c r="C18" s="50">
        <v>3</v>
      </c>
      <c r="D18" s="50">
        <v>4</v>
      </c>
      <c r="E18" s="50">
        <v>2</v>
      </c>
      <c r="F18" s="66"/>
      <c r="G18" s="48"/>
      <c r="H18" s="14"/>
      <c r="I18" s="14"/>
      <c r="J18" s="14"/>
      <c r="K18" s="14"/>
      <c r="L18" s="14"/>
    </row>
    <row r="19" spans="2:12" s="4" customFormat="1" ht="15" customHeight="1" x14ac:dyDescent="0.2">
      <c r="B19" s="53" t="s">
        <v>35</v>
      </c>
      <c r="C19" s="54">
        <v>99</v>
      </c>
      <c r="D19" s="54">
        <v>79</v>
      </c>
      <c r="E19" s="54">
        <v>72</v>
      </c>
      <c r="F19" s="66"/>
      <c r="G19" s="48"/>
      <c r="H19" s="14"/>
      <c r="I19" s="14"/>
      <c r="J19" s="14"/>
      <c r="K19" s="14"/>
      <c r="L19" s="14"/>
    </row>
    <row r="20" spans="2:12" s="4" customFormat="1" ht="15" customHeight="1" x14ac:dyDescent="0.2">
      <c r="B20" s="53" t="s">
        <v>36</v>
      </c>
      <c r="C20" s="54">
        <v>241</v>
      </c>
      <c r="D20" s="54">
        <v>244</v>
      </c>
      <c r="E20" s="54">
        <v>218</v>
      </c>
      <c r="F20" s="66"/>
      <c r="G20" s="48"/>
      <c r="H20" s="14"/>
      <c r="I20" s="14"/>
      <c r="J20" s="14"/>
      <c r="K20" s="14"/>
      <c r="L20" s="14"/>
    </row>
    <row r="21" spans="2:12" s="5" customFormat="1" ht="15" customHeight="1" x14ac:dyDescent="0.2">
      <c r="B21" s="51" t="s">
        <v>37</v>
      </c>
      <c r="C21" s="55">
        <v>108</v>
      </c>
      <c r="D21" s="55">
        <v>101</v>
      </c>
      <c r="E21" s="55">
        <v>91</v>
      </c>
      <c r="F21" s="66"/>
      <c r="G21" s="48"/>
      <c r="H21" s="14"/>
      <c r="I21" s="15"/>
      <c r="J21" s="15"/>
      <c r="K21" s="15"/>
      <c r="L21" s="15"/>
    </row>
    <row r="22" spans="2:12" s="5" customFormat="1" ht="15" customHeight="1" x14ac:dyDescent="0.2">
      <c r="B22" s="29" t="s">
        <v>47</v>
      </c>
      <c r="C22" s="30"/>
      <c r="D22" s="30"/>
      <c r="E22" s="30"/>
      <c r="F22" s="66"/>
      <c r="G22" s="48"/>
      <c r="H22" s="14"/>
      <c r="I22" s="15"/>
      <c r="J22" s="15"/>
      <c r="K22" s="15"/>
      <c r="L22" s="15"/>
    </row>
    <row r="23" spans="2:12" s="5" customFormat="1" ht="15" customHeight="1" x14ac:dyDescent="0.2">
      <c r="B23" s="49" t="s">
        <v>43</v>
      </c>
      <c r="C23" s="50">
        <v>448</v>
      </c>
      <c r="D23" s="50">
        <v>425</v>
      </c>
      <c r="E23" s="50">
        <v>381</v>
      </c>
      <c r="F23" s="66"/>
      <c r="G23" s="48"/>
      <c r="H23" s="14"/>
      <c r="I23" s="15"/>
      <c r="J23" s="15"/>
      <c r="K23" s="15"/>
      <c r="L23" s="15"/>
    </row>
    <row r="24" spans="2:12" s="5" customFormat="1" ht="15" customHeight="1" x14ac:dyDescent="0.2">
      <c r="B24" s="51" t="s">
        <v>44</v>
      </c>
      <c r="C24" s="55">
        <v>3</v>
      </c>
      <c r="D24" s="55">
        <v>3</v>
      </c>
      <c r="E24" s="55">
        <v>2</v>
      </c>
      <c r="F24" s="66"/>
      <c r="G24" s="48"/>
      <c r="H24" s="14"/>
      <c r="I24" s="15"/>
      <c r="J24" s="15"/>
      <c r="K24" s="15"/>
      <c r="L24" s="15"/>
    </row>
    <row r="25" spans="2:12" s="5" customFormat="1" ht="15" customHeight="1" x14ac:dyDescent="0.2">
      <c r="B25" s="29" t="s">
        <v>48</v>
      </c>
      <c r="C25" s="30"/>
      <c r="D25" s="30"/>
      <c r="E25" s="30"/>
      <c r="F25" s="66"/>
      <c r="G25" s="48"/>
      <c r="H25" s="14"/>
      <c r="I25" s="15"/>
      <c r="J25" s="15"/>
      <c r="K25" s="15"/>
      <c r="L25" s="15"/>
    </row>
    <row r="26" spans="2:12" s="5" customFormat="1" ht="15" customHeight="1" x14ac:dyDescent="0.2">
      <c r="B26" s="49" t="s">
        <v>6</v>
      </c>
      <c r="C26" s="50">
        <v>419</v>
      </c>
      <c r="D26" s="50">
        <v>399</v>
      </c>
      <c r="E26" s="50">
        <v>361</v>
      </c>
      <c r="F26" s="66"/>
      <c r="G26" s="48"/>
      <c r="H26" s="14"/>
      <c r="I26" s="15"/>
      <c r="J26" s="15"/>
      <c r="K26" s="15"/>
      <c r="L26" s="15"/>
    </row>
    <row r="27" spans="2:12" s="5" customFormat="1" ht="15" customHeight="1" x14ac:dyDescent="0.2">
      <c r="B27" s="44" t="s">
        <v>3</v>
      </c>
      <c r="C27" s="45">
        <v>21</v>
      </c>
      <c r="D27" s="45">
        <v>18</v>
      </c>
      <c r="E27" s="45">
        <v>14</v>
      </c>
      <c r="F27" s="66"/>
      <c r="G27" s="48"/>
      <c r="H27" s="14"/>
      <c r="I27" s="15"/>
      <c r="J27" s="15"/>
      <c r="K27" s="15"/>
      <c r="L27" s="15"/>
    </row>
    <row r="28" spans="2:12" s="5" customFormat="1" ht="15" customHeight="1" x14ac:dyDescent="0.2">
      <c r="B28" s="53" t="s">
        <v>4</v>
      </c>
      <c r="C28" s="54">
        <v>3</v>
      </c>
      <c r="D28" s="54">
        <v>3</v>
      </c>
      <c r="E28" s="54">
        <v>3</v>
      </c>
      <c r="F28" s="66"/>
      <c r="G28" s="48"/>
      <c r="H28" s="14"/>
      <c r="I28" s="15"/>
      <c r="J28" s="15"/>
      <c r="K28" s="15"/>
      <c r="L28" s="15"/>
    </row>
    <row r="29" spans="2:12" ht="15" customHeight="1" x14ac:dyDescent="0.2">
      <c r="B29" s="44" t="s">
        <v>5</v>
      </c>
      <c r="C29" s="45">
        <v>8</v>
      </c>
      <c r="D29" s="45">
        <v>8</v>
      </c>
      <c r="E29" s="45">
        <v>5</v>
      </c>
      <c r="F29" s="66"/>
      <c r="G29" s="48"/>
      <c r="H29" s="16"/>
      <c r="I29" s="16"/>
      <c r="J29" s="16"/>
      <c r="K29" s="16"/>
      <c r="L29" s="16"/>
    </row>
    <row r="30" spans="2:12" ht="15" customHeight="1" x14ac:dyDescent="0.2">
      <c r="B30" s="29" t="s">
        <v>49</v>
      </c>
      <c r="C30" s="30"/>
      <c r="D30" s="30"/>
      <c r="E30" s="30"/>
      <c r="F30" s="66"/>
      <c r="G30" s="48"/>
      <c r="H30" s="16"/>
      <c r="I30" s="16"/>
      <c r="J30" s="16"/>
      <c r="K30" s="16"/>
      <c r="L30" s="16"/>
    </row>
    <row r="31" spans="2:12" ht="15" customHeight="1" x14ac:dyDescent="0.2">
      <c r="B31" s="49" t="s">
        <v>32</v>
      </c>
      <c r="C31" s="50">
        <v>368</v>
      </c>
      <c r="D31" s="50">
        <v>349</v>
      </c>
      <c r="E31" s="50">
        <v>315</v>
      </c>
      <c r="F31" s="66"/>
      <c r="G31" s="48"/>
      <c r="H31" s="16"/>
      <c r="I31" s="16"/>
      <c r="J31" s="16"/>
      <c r="K31" s="16"/>
      <c r="L31" s="16"/>
    </row>
    <row r="32" spans="2:12" ht="15" customHeight="1" x14ac:dyDescent="0.2">
      <c r="B32" s="51" t="s">
        <v>19</v>
      </c>
      <c r="C32" s="55">
        <v>83</v>
      </c>
      <c r="D32" s="55">
        <v>79</v>
      </c>
      <c r="E32" s="55">
        <v>68</v>
      </c>
      <c r="F32" s="66"/>
      <c r="G32" s="48"/>
      <c r="H32" s="16"/>
      <c r="I32" s="16"/>
      <c r="J32" s="16"/>
      <c r="K32" s="16"/>
      <c r="L32" s="16"/>
    </row>
    <row r="33" spans="2:12" ht="15" customHeight="1" x14ac:dyDescent="0.2">
      <c r="B33" s="29" t="s">
        <v>50</v>
      </c>
      <c r="C33" s="30"/>
      <c r="D33" s="30"/>
      <c r="E33" s="30"/>
      <c r="F33" s="66"/>
      <c r="G33" s="48"/>
      <c r="H33" s="16"/>
      <c r="I33" s="16"/>
      <c r="J33" s="16"/>
      <c r="K33" s="16"/>
      <c r="L33" s="16"/>
    </row>
    <row r="34" spans="2:12" ht="15" customHeight="1" x14ac:dyDescent="0.2">
      <c r="B34" s="49" t="s">
        <v>38</v>
      </c>
      <c r="C34" s="50">
        <v>137</v>
      </c>
      <c r="D34" s="50">
        <v>144</v>
      </c>
      <c r="E34" s="50">
        <v>120</v>
      </c>
      <c r="F34" s="66"/>
      <c r="G34" s="48"/>
    </row>
    <row r="35" spans="2:12" ht="15" customHeight="1" x14ac:dyDescent="0.2">
      <c r="B35" s="53" t="s">
        <v>39</v>
      </c>
      <c r="C35" s="54">
        <v>20</v>
      </c>
      <c r="D35" s="54">
        <v>16</v>
      </c>
      <c r="E35" s="54">
        <v>15</v>
      </c>
      <c r="F35" s="66"/>
      <c r="G35" s="48"/>
    </row>
    <row r="36" spans="2:12" ht="15" customHeight="1" x14ac:dyDescent="0.2">
      <c r="B36" s="53" t="s">
        <v>40</v>
      </c>
      <c r="C36" s="54">
        <v>52</v>
      </c>
      <c r="D36" s="54">
        <v>51</v>
      </c>
      <c r="E36" s="54">
        <v>48</v>
      </c>
      <c r="F36" s="66"/>
      <c r="G36" s="48"/>
    </row>
    <row r="37" spans="2:12" ht="15" customHeight="1" x14ac:dyDescent="0.2">
      <c r="B37" s="53" t="s">
        <v>41</v>
      </c>
      <c r="C37" s="54">
        <v>41</v>
      </c>
      <c r="D37" s="54">
        <v>39</v>
      </c>
      <c r="E37" s="54">
        <v>32</v>
      </c>
      <c r="F37" s="66"/>
      <c r="G37" s="48"/>
    </row>
    <row r="38" spans="2:12" ht="15" customHeight="1" x14ac:dyDescent="0.2">
      <c r="B38" s="56" t="s">
        <v>42</v>
      </c>
      <c r="C38" s="57">
        <v>201</v>
      </c>
      <c r="D38" s="57">
        <v>178</v>
      </c>
      <c r="E38" s="57">
        <v>168</v>
      </c>
      <c r="F38" s="66"/>
      <c r="G38" s="48"/>
    </row>
    <row r="39" spans="2:12" x14ac:dyDescent="0.2">
      <c r="B39" s="98" t="s">
        <v>18</v>
      </c>
    </row>
    <row r="41" spans="2:12" x14ac:dyDescent="0.2">
      <c r="B41" s="6" t="s">
        <v>1</v>
      </c>
      <c r="C41" s="6"/>
    </row>
    <row r="42" spans="2:12" x14ac:dyDescent="0.2">
      <c r="C42" s="16"/>
      <c r="D42" s="16"/>
    </row>
    <row r="43" spans="2:12" x14ac:dyDescent="0.2">
      <c r="C43" s="16"/>
      <c r="D43" s="16"/>
    </row>
    <row r="44" spans="2:12" x14ac:dyDescent="0.2">
      <c r="C44" s="16"/>
      <c r="D44" s="16"/>
    </row>
    <row r="45" spans="2:12" x14ac:dyDescent="0.2">
      <c r="C45" s="16"/>
      <c r="D45" s="16"/>
    </row>
    <row r="46" spans="2:12" x14ac:dyDescent="0.2">
      <c r="C46" s="16"/>
      <c r="D46" s="16"/>
    </row>
    <row r="47" spans="2:12" x14ac:dyDescent="0.2">
      <c r="C47" s="16"/>
      <c r="D47" s="16"/>
    </row>
    <row r="48" spans="2:12" x14ac:dyDescent="0.2">
      <c r="C48" s="16"/>
      <c r="D48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55" spans="3:3" x14ac:dyDescent="0.2">
      <c r="C55" s="16"/>
    </row>
    <row r="56" spans="3:3" x14ac:dyDescent="0.2">
      <c r="C56" s="16"/>
    </row>
    <row r="57" spans="3:3" x14ac:dyDescent="0.2">
      <c r="C57" s="16"/>
    </row>
    <row r="58" spans="3:3" x14ac:dyDescent="0.2">
      <c r="C58" s="16"/>
    </row>
  </sheetData>
  <sheetProtection algorithmName="SHA-512" hashValue="Ocb0PiPqh6hQOB9pht0OQ9HXe6Wc7I7Mza5D4veRwuudFuTuRfHY1Q+zsFbw2mfjnZfg1YrBw2gihcegPGo9aw==" saltValue="xiarFnnZbI2XM5RTTo64rg==" spinCount="100000" sheet="1" objects="1" scenarios="1"/>
  <hyperlinks>
    <hyperlink ref="B4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1:13" ht="15" customHeight="1" x14ac:dyDescent="0.25">
      <c r="A1"/>
      <c r="B1"/>
    </row>
    <row r="2" spans="1:13" ht="15" customHeight="1" x14ac:dyDescent="0.25">
      <c r="A2" s="114"/>
      <c r="B2"/>
    </row>
    <row r="3" spans="1:13" ht="15" customHeight="1" x14ac:dyDescent="0.25">
      <c r="A3" s="114"/>
      <c r="B3"/>
    </row>
    <row r="4" spans="1:13" ht="15" customHeight="1" x14ac:dyDescent="0.25">
      <c r="A4" s="114"/>
      <c r="B4"/>
    </row>
    <row r="5" spans="1:13" ht="15" customHeight="1" x14ac:dyDescent="0.25">
      <c r="A5"/>
      <c r="B5" s="116" t="s">
        <v>110</v>
      </c>
    </row>
    <row r="6" spans="1:13" ht="15" customHeight="1" x14ac:dyDescent="0.25">
      <c r="A6"/>
      <c r="B6" s="117" t="s">
        <v>111</v>
      </c>
    </row>
    <row r="7" spans="1:13" ht="15" customHeight="1" x14ac:dyDescent="0.25">
      <c r="B7" s="2"/>
      <c r="C7" s="2"/>
      <c r="D7" s="2"/>
    </row>
    <row r="8" spans="1:13" ht="15" customHeight="1" x14ac:dyDescent="0.25">
      <c r="B8" s="3" t="s">
        <v>112</v>
      </c>
      <c r="C8" s="3"/>
      <c r="D8" s="3"/>
      <c r="I8" s="16"/>
    </row>
    <row r="9" spans="1:13" ht="15" customHeight="1" x14ac:dyDescent="0.25">
      <c r="B9" s="60" t="s">
        <v>68</v>
      </c>
      <c r="C9" s="36"/>
      <c r="D9" s="3"/>
      <c r="I9" s="16"/>
    </row>
    <row r="10" spans="1:13" ht="15" customHeight="1" x14ac:dyDescent="0.25">
      <c r="B10" s="39"/>
      <c r="C10" s="36"/>
      <c r="D10" s="3"/>
      <c r="I10" s="16"/>
    </row>
    <row r="11" spans="1:13" s="4" customFormat="1" ht="15" customHeight="1" x14ac:dyDescent="0.2">
      <c r="B11" s="41" t="s">
        <v>74</v>
      </c>
      <c r="H11" s="17"/>
      <c r="I11" s="14"/>
    </row>
    <row r="12" spans="1:13" ht="27.75" customHeight="1" x14ac:dyDescent="0.2">
      <c r="B12" s="27" t="s">
        <v>0</v>
      </c>
      <c r="C12" s="28" t="s">
        <v>76</v>
      </c>
      <c r="D12" s="28" t="s">
        <v>45</v>
      </c>
      <c r="E12" s="28" t="s">
        <v>2</v>
      </c>
      <c r="H12" s="5"/>
      <c r="I12" s="15"/>
    </row>
    <row r="13" spans="1:13" ht="27.75" customHeight="1" x14ac:dyDescent="0.2">
      <c r="B13" s="23" t="s">
        <v>2</v>
      </c>
      <c r="C13" s="65">
        <v>41311</v>
      </c>
      <c r="D13" s="65">
        <v>29120</v>
      </c>
      <c r="E13" s="65">
        <v>70431</v>
      </c>
      <c r="F13" s="14"/>
      <c r="G13" s="16"/>
      <c r="H13" s="15"/>
      <c r="I13" s="14"/>
    </row>
    <row r="14" spans="1:13" ht="15" customHeight="1" x14ac:dyDescent="0.2">
      <c r="B14" s="29" t="s">
        <v>46</v>
      </c>
      <c r="C14" s="30"/>
      <c r="D14" s="30"/>
      <c r="E14" s="30"/>
    </row>
    <row r="15" spans="1:13" s="4" customFormat="1" ht="15" customHeight="1" x14ac:dyDescent="0.2">
      <c r="B15" s="49" t="s">
        <v>34</v>
      </c>
      <c r="C15" s="50">
        <v>781</v>
      </c>
      <c r="D15" s="50">
        <v>410</v>
      </c>
      <c r="E15" s="50">
        <v>1191</v>
      </c>
      <c r="F15" s="14"/>
      <c r="G15" s="16"/>
      <c r="H15" s="15"/>
      <c r="I15" s="15"/>
      <c r="J15" s="14"/>
      <c r="K15" s="14"/>
      <c r="L15" s="14"/>
      <c r="M15" s="14"/>
    </row>
    <row r="16" spans="1:13" s="4" customFormat="1" ht="15" customHeight="1" x14ac:dyDescent="0.2">
      <c r="B16" s="53" t="s">
        <v>35</v>
      </c>
      <c r="C16" s="54">
        <v>7447</v>
      </c>
      <c r="D16" s="54">
        <v>5424</v>
      </c>
      <c r="E16" s="54">
        <v>12871</v>
      </c>
      <c r="F16" s="14"/>
      <c r="G16" s="66"/>
      <c r="H16" s="14"/>
      <c r="I16" s="14"/>
      <c r="J16" s="14"/>
      <c r="K16" s="14"/>
      <c r="L16" s="14"/>
      <c r="M16" s="14"/>
    </row>
    <row r="17" spans="2:13" s="4" customFormat="1" ht="15" customHeight="1" x14ac:dyDescent="0.2">
      <c r="B17" s="53" t="s">
        <v>36</v>
      </c>
      <c r="C17" s="54">
        <v>19607</v>
      </c>
      <c r="D17" s="54">
        <v>13481</v>
      </c>
      <c r="E17" s="54">
        <v>33088</v>
      </c>
      <c r="F17" s="14"/>
      <c r="G17" s="66"/>
      <c r="H17" s="14"/>
      <c r="I17" s="14"/>
      <c r="J17" s="14"/>
      <c r="K17" s="14"/>
      <c r="L17" s="14"/>
      <c r="M17" s="14"/>
    </row>
    <row r="18" spans="2:13" s="5" customFormat="1" ht="15" customHeight="1" x14ac:dyDescent="0.2">
      <c r="B18" s="51" t="s">
        <v>37</v>
      </c>
      <c r="C18" s="55">
        <v>13476</v>
      </c>
      <c r="D18" s="55">
        <v>9805</v>
      </c>
      <c r="E18" s="55">
        <v>23281</v>
      </c>
      <c r="F18" s="15"/>
      <c r="G18" s="66"/>
      <c r="H18" s="14"/>
      <c r="I18" s="14"/>
      <c r="J18" s="15"/>
      <c r="K18" s="15"/>
      <c r="L18" s="15"/>
      <c r="M18" s="15"/>
    </row>
    <row r="19" spans="2:13" s="5" customFormat="1" ht="15" customHeight="1" x14ac:dyDescent="0.2">
      <c r="B19" s="29" t="s">
        <v>47</v>
      </c>
      <c r="C19" s="30"/>
      <c r="D19" s="30"/>
      <c r="E19" s="30"/>
      <c r="J19" s="15"/>
      <c r="K19" s="15"/>
      <c r="L19" s="15"/>
      <c r="M19" s="15"/>
    </row>
    <row r="20" spans="2:13" s="5" customFormat="1" ht="15" customHeight="1" x14ac:dyDescent="0.2">
      <c r="B20" s="49" t="s">
        <v>43</v>
      </c>
      <c r="C20" s="50">
        <v>39007</v>
      </c>
      <c r="D20" s="50">
        <v>27612</v>
      </c>
      <c r="E20" s="50">
        <v>66619</v>
      </c>
      <c r="F20" s="15"/>
      <c r="G20" s="66"/>
      <c r="H20" s="14"/>
      <c r="I20" s="14"/>
      <c r="J20" s="15"/>
      <c r="K20" s="15"/>
      <c r="L20" s="15"/>
      <c r="M20" s="15"/>
    </row>
    <row r="21" spans="2:13" s="5" customFormat="1" ht="15" customHeight="1" x14ac:dyDescent="0.2">
      <c r="B21" s="51" t="s">
        <v>44</v>
      </c>
      <c r="C21" s="55">
        <v>2304</v>
      </c>
      <c r="D21" s="55">
        <v>1508</v>
      </c>
      <c r="E21" s="55">
        <v>3812</v>
      </c>
      <c r="F21" s="15"/>
      <c r="G21" s="66"/>
      <c r="H21" s="14"/>
      <c r="I21" s="14"/>
      <c r="J21" s="15"/>
      <c r="K21" s="15"/>
      <c r="L21" s="15"/>
      <c r="M21" s="15"/>
    </row>
    <row r="22" spans="2:13" s="5" customFormat="1" ht="15" customHeight="1" x14ac:dyDescent="0.2">
      <c r="B22" s="29" t="s">
        <v>48</v>
      </c>
      <c r="C22" s="30"/>
      <c r="D22" s="30"/>
      <c r="E22" s="30"/>
      <c r="G22" s="42"/>
      <c r="H22" s="14"/>
      <c r="I22" s="14"/>
      <c r="J22" s="15"/>
      <c r="K22" s="15"/>
      <c r="L22" s="15"/>
      <c r="M22" s="15"/>
    </row>
    <row r="23" spans="2:13" s="5" customFormat="1" ht="15" customHeight="1" x14ac:dyDescent="0.2">
      <c r="B23" s="49" t="s">
        <v>6</v>
      </c>
      <c r="C23" s="50">
        <v>4040</v>
      </c>
      <c r="D23" s="50">
        <v>3591</v>
      </c>
      <c r="E23" s="50">
        <v>7631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2263</v>
      </c>
      <c r="D24" s="45">
        <v>1071</v>
      </c>
      <c r="E24" s="45">
        <v>3334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7437</v>
      </c>
      <c r="D25" s="54">
        <v>728</v>
      </c>
      <c r="E25" s="54">
        <v>8165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27571</v>
      </c>
      <c r="D26" s="45">
        <v>23730</v>
      </c>
      <c r="E26" s="45">
        <v>51301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G27" s="42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36092</v>
      </c>
      <c r="D28" s="50">
        <v>24738</v>
      </c>
      <c r="E28" s="50">
        <v>60830</v>
      </c>
      <c r="F28" s="16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5219</v>
      </c>
      <c r="D29" s="55">
        <v>4382</v>
      </c>
      <c r="E29" s="55">
        <v>9601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1893</v>
      </c>
      <c r="D31" s="50">
        <v>1693</v>
      </c>
      <c r="E31" s="50">
        <v>3586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1735</v>
      </c>
      <c r="D32" s="54">
        <v>1422</v>
      </c>
      <c r="E32" s="54">
        <v>3157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4884</v>
      </c>
      <c r="D33" s="54">
        <v>3988</v>
      </c>
      <c r="E33" s="54">
        <v>8872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3758</v>
      </c>
      <c r="D34" s="54">
        <v>3165</v>
      </c>
      <c r="E34" s="54">
        <v>6923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29041</v>
      </c>
      <c r="D35" s="57">
        <v>18852</v>
      </c>
      <c r="E35" s="57">
        <v>47893</v>
      </c>
      <c r="F35" s="16"/>
      <c r="G35" s="66"/>
      <c r="H35" s="16"/>
      <c r="I35" s="16"/>
    </row>
    <row r="36" spans="2:9" x14ac:dyDescent="0.2">
      <c r="B36" s="98" t="s">
        <v>18</v>
      </c>
      <c r="C36" s="35"/>
    </row>
    <row r="38" spans="2:9" x14ac:dyDescent="0.2">
      <c r="B38" s="6" t="s">
        <v>1</v>
      </c>
      <c r="C38" s="6"/>
      <c r="D38" s="6"/>
    </row>
    <row r="39" spans="2:9" x14ac:dyDescent="0.2">
      <c r="D39" s="16"/>
      <c r="E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LTE2J3vedoPEpovtXM66E/cpKVXxNp3f7Du7okfeuhxYu1U1OR7rRSyrIH9bfZxWL6DTly8IaWWTcCsHDLVsEA==" saltValue="xD16pBN0cdE9ScR26YyLQw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76" style="1" customWidth="1"/>
    <col min="3" max="5" width="18.28515625" style="1" customWidth="1"/>
    <col min="6" max="6" width="9.140625" style="1"/>
    <col min="7" max="7" width="13.140625" style="1" customWidth="1"/>
    <col min="8" max="16384" width="9.140625" style="1"/>
  </cols>
  <sheetData>
    <row r="1" spans="1:12" ht="15" customHeight="1" x14ac:dyDescent="0.25">
      <c r="A1"/>
      <c r="B1"/>
    </row>
    <row r="2" spans="1:12" ht="15" customHeight="1" x14ac:dyDescent="0.25">
      <c r="A2" s="114"/>
      <c r="B2"/>
    </row>
    <row r="3" spans="1:12" ht="15" customHeight="1" x14ac:dyDescent="0.25">
      <c r="A3" s="114"/>
      <c r="B3"/>
    </row>
    <row r="4" spans="1:12" ht="15" customHeight="1" x14ac:dyDescent="0.25">
      <c r="A4" s="114"/>
      <c r="B4"/>
    </row>
    <row r="5" spans="1:12" ht="15" customHeight="1" x14ac:dyDescent="0.25">
      <c r="A5"/>
      <c r="B5" s="116" t="s">
        <v>110</v>
      </c>
    </row>
    <row r="6" spans="1:12" ht="15" customHeight="1" x14ac:dyDescent="0.25">
      <c r="A6"/>
      <c r="B6" s="117" t="s">
        <v>111</v>
      </c>
    </row>
    <row r="7" spans="1:12" ht="15" customHeight="1" x14ac:dyDescent="0.25">
      <c r="B7" s="2"/>
      <c r="C7" s="2"/>
      <c r="D7" s="2"/>
      <c r="E7" s="2"/>
    </row>
    <row r="8" spans="1:12" ht="15" customHeight="1" x14ac:dyDescent="0.25">
      <c r="B8" s="3" t="s">
        <v>113</v>
      </c>
      <c r="C8" s="3"/>
      <c r="D8" s="3"/>
      <c r="E8" s="3"/>
    </row>
    <row r="9" spans="1:12" ht="15" customHeight="1" x14ac:dyDescent="0.25">
      <c r="B9" s="60" t="s">
        <v>68</v>
      </c>
      <c r="C9" s="36"/>
      <c r="D9" s="3"/>
      <c r="E9" s="3"/>
    </row>
    <row r="10" spans="1:12" ht="15" customHeight="1" x14ac:dyDescent="0.25">
      <c r="B10" s="3"/>
      <c r="C10" s="3"/>
      <c r="D10" s="3"/>
      <c r="E10" s="3"/>
    </row>
    <row r="11" spans="1:12" ht="27.75" customHeight="1" x14ac:dyDescent="0.2">
      <c r="B11" s="27" t="s">
        <v>0</v>
      </c>
      <c r="C11" s="28" t="s">
        <v>76</v>
      </c>
      <c r="D11" s="28" t="s">
        <v>45</v>
      </c>
      <c r="E11" s="28" t="s">
        <v>2</v>
      </c>
      <c r="I11" s="16"/>
      <c r="L11" s="16"/>
    </row>
    <row r="12" spans="1:12" ht="27.75" customHeight="1" x14ac:dyDescent="0.25">
      <c r="B12" s="64" t="s">
        <v>2</v>
      </c>
      <c r="C12" s="65">
        <v>41311</v>
      </c>
      <c r="D12" s="65">
        <v>29120</v>
      </c>
      <c r="E12" s="65">
        <v>70431</v>
      </c>
      <c r="F12" s="14"/>
      <c r="G12"/>
      <c r="H12"/>
      <c r="I12"/>
      <c r="J12"/>
      <c r="K12" s="16"/>
      <c r="L12" s="16"/>
    </row>
    <row r="13" spans="1:12" s="4" customFormat="1" ht="15" customHeight="1" x14ac:dyDescent="0.25">
      <c r="B13" s="67" t="s">
        <v>6</v>
      </c>
      <c r="C13" s="68">
        <v>4040</v>
      </c>
      <c r="D13" s="68">
        <v>3591</v>
      </c>
      <c r="E13" s="68">
        <v>7631</v>
      </c>
      <c r="F13" s="14"/>
      <c r="G13"/>
      <c r="H13"/>
      <c r="I13"/>
      <c r="J13"/>
      <c r="K13" s="16"/>
      <c r="L13" s="14"/>
    </row>
    <row r="14" spans="1:12" s="5" customFormat="1" ht="15" customHeight="1" x14ac:dyDescent="0.25">
      <c r="B14" s="72" t="s">
        <v>3</v>
      </c>
      <c r="C14" s="73">
        <v>2263</v>
      </c>
      <c r="D14" s="73">
        <v>1071</v>
      </c>
      <c r="E14" s="73">
        <v>3334</v>
      </c>
      <c r="F14" s="15"/>
      <c r="G14"/>
      <c r="H14"/>
      <c r="I14"/>
      <c r="J14"/>
      <c r="K14" s="14"/>
      <c r="L14" s="15"/>
    </row>
    <row r="15" spans="1:12" s="5" customFormat="1" ht="15" customHeight="1" x14ac:dyDescent="0.25">
      <c r="B15" s="69" t="s">
        <v>4</v>
      </c>
      <c r="C15" s="70">
        <v>7437</v>
      </c>
      <c r="D15" s="70">
        <v>728</v>
      </c>
      <c r="E15" s="70">
        <v>8165</v>
      </c>
      <c r="F15" s="15"/>
      <c r="G15"/>
      <c r="H15"/>
      <c r="I15"/>
      <c r="J15"/>
      <c r="K15" s="15"/>
      <c r="L15" s="15"/>
    </row>
    <row r="16" spans="1:12" s="5" customFormat="1" ht="15" customHeight="1" x14ac:dyDescent="0.25">
      <c r="B16" s="72" t="s">
        <v>5</v>
      </c>
      <c r="C16" s="73">
        <v>27571</v>
      </c>
      <c r="D16" s="73">
        <v>23730</v>
      </c>
      <c r="E16" s="73">
        <v>51301</v>
      </c>
      <c r="F16" s="15"/>
      <c r="G16"/>
      <c r="H16"/>
      <c r="I16"/>
      <c r="J16"/>
      <c r="K16" s="15"/>
      <c r="L16" s="15"/>
    </row>
    <row r="17" spans="2:14" s="5" customFormat="1" ht="15" customHeight="1" x14ac:dyDescent="0.25">
      <c r="B17" s="71" t="s">
        <v>20</v>
      </c>
      <c r="C17" s="76">
        <v>7987</v>
      </c>
      <c r="D17" s="76">
        <v>6730</v>
      </c>
      <c r="E17" s="76">
        <v>14717</v>
      </c>
      <c r="F17" s="15"/>
      <c r="G17"/>
      <c r="H17"/>
      <c r="I17"/>
      <c r="J17"/>
      <c r="K17" s="15"/>
      <c r="L17" s="15"/>
    </row>
    <row r="18" spans="2:14" s="5" customFormat="1" ht="15" customHeight="1" x14ac:dyDescent="0.25">
      <c r="B18" s="44" t="s">
        <v>21</v>
      </c>
      <c r="C18" s="45">
        <v>4067</v>
      </c>
      <c r="D18" s="45">
        <v>735</v>
      </c>
      <c r="E18" s="45">
        <v>4802</v>
      </c>
      <c r="F18" s="15"/>
      <c r="G18"/>
      <c r="H18"/>
      <c r="I18"/>
      <c r="J18"/>
      <c r="K18" s="15"/>
      <c r="L18" s="15"/>
    </row>
    <row r="19" spans="2:14" s="5" customFormat="1" ht="15" customHeight="1" x14ac:dyDescent="0.25">
      <c r="B19" s="71" t="s">
        <v>22</v>
      </c>
      <c r="C19" s="76">
        <v>4383</v>
      </c>
      <c r="D19" s="76">
        <v>4268</v>
      </c>
      <c r="E19" s="76">
        <v>8651</v>
      </c>
      <c r="F19" s="15"/>
      <c r="G19"/>
      <c r="H19"/>
      <c r="I19"/>
      <c r="J19"/>
      <c r="K19" s="15"/>
      <c r="L19" s="15"/>
    </row>
    <row r="20" spans="2:14" s="5" customFormat="1" ht="15" customHeight="1" x14ac:dyDescent="0.25">
      <c r="B20" s="44" t="s">
        <v>23</v>
      </c>
      <c r="C20" s="45">
        <v>1043</v>
      </c>
      <c r="D20" s="45">
        <v>296</v>
      </c>
      <c r="E20" s="45">
        <v>1339</v>
      </c>
      <c r="F20" s="15"/>
      <c r="G20"/>
      <c r="H20"/>
      <c r="I20"/>
      <c r="J20"/>
      <c r="K20" s="15"/>
      <c r="L20" s="15"/>
    </row>
    <row r="21" spans="2:14" s="5" customFormat="1" ht="15" customHeight="1" x14ac:dyDescent="0.25">
      <c r="B21" s="71" t="s">
        <v>24</v>
      </c>
      <c r="C21" s="76">
        <v>607</v>
      </c>
      <c r="D21" s="76">
        <v>526</v>
      </c>
      <c r="E21" s="76">
        <v>1133</v>
      </c>
      <c r="F21" s="15"/>
      <c r="G21"/>
      <c r="H21"/>
      <c r="I21"/>
      <c r="J21"/>
      <c r="K21" s="15"/>
      <c r="L21" s="15"/>
    </row>
    <row r="22" spans="2:14" s="5" customFormat="1" ht="15" customHeight="1" x14ac:dyDescent="0.25">
      <c r="B22" s="44" t="s">
        <v>25</v>
      </c>
      <c r="C22" s="45">
        <v>457</v>
      </c>
      <c r="D22" s="45">
        <v>433</v>
      </c>
      <c r="E22" s="45">
        <v>890</v>
      </c>
      <c r="F22" s="15"/>
      <c r="G22"/>
      <c r="H22"/>
      <c r="I22"/>
      <c r="J22"/>
      <c r="K22" s="15"/>
      <c r="L22" s="15"/>
    </row>
    <row r="23" spans="2:14" s="5" customFormat="1" ht="15" customHeight="1" x14ac:dyDescent="0.25">
      <c r="B23" s="71" t="s">
        <v>26</v>
      </c>
      <c r="C23" s="76">
        <v>3280</v>
      </c>
      <c r="D23" s="76">
        <v>2622</v>
      </c>
      <c r="E23" s="76">
        <v>5902</v>
      </c>
      <c r="F23" s="15"/>
      <c r="G23"/>
      <c r="H23"/>
      <c r="I23"/>
      <c r="J23"/>
      <c r="K23" s="15"/>
      <c r="L23" s="15"/>
    </row>
    <row r="24" spans="2:14" s="5" customFormat="1" ht="15" customHeight="1" x14ac:dyDescent="0.25">
      <c r="B24" s="44" t="s">
        <v>27</v>
      </c>
      <c r="C24" s="45">
        <v>1365</v>
      </c>
      <c r="D24" s="45">
        <v>1105</v>
      </c>
      <c r="E24" s="45">
        <v>2470</v>
      </c>
      <c r="F24" s="15"/>
      <c r="G24"/>
      <c r="H24"/>
      <c r="I24"/>
      <c r="J24"/>
      <c r="K24" s="15"/>
      <c r="L24" s="15"/>
    </row>
    <row r="25" spans="2:14" s="5" customFormat="1" ht="15" customHeight="1" x14ac:dyDescent="0.25">
      <c r="B25" s="21" t="s">
        <v>78</v>
      </c>
      <c r="C25" s="83">
        <v>12</v>
      </c>
      <c r="D25" s="83">
        <v>12</v>
      </c>
      <c r="E25" s="83">
        <v>24</v>
      </c>
      <c r="F25" s="15"/>
      <c r="G25"/>
      <c r="H25"/>
      <c r="I25"/>
      <c r="J25"/>
      <c r="K25" s="15"/>
      <c r="L25" s="15"/>
    </row>
    <row r="26" spans="2:14" s="5" customFormat="1" ht="15" customHeight="1" x14ac:dyDescent="0.25">
      <c r="B26" s="53" t="s">
        <v>28</v>
      </c>
      <c r="C26" s="54">
        <v>900</v>
      </c>
      <c r="D26" s="54">
        <v>1347</v>
      </c>
      <c r="E26" s="54">
        <v>2247</v>
      </c>
      <c r="F26" s="15"/>
      <c r="G26"/>
      <c r="H26"/>
      <c r="I26"/>
      <c r="J26"/>
      <c r="K26" s="15"/>
      <c r="L26" s="15"/>
    </row>
    <row r="27" spans="2:14" s="5" customFormat="1" ht="15" customHeight="1" x14ac:dyDescent="0.25">
      <c r="B27" s="21" t="s">
        <v>29</v>
      </c>
      <c r="C27" s="83">
        <v>1121</v>
      </c>
      <c r="D27" s="83">
        <v>1736</v>
      </c>
      <c r="E27" s="83">
        <v>2857</v>
      </c>
      <c r="F27" s="15"/>
      <c r="G27"/>
      <c r="H27"/>
      <c r="I27"/>
      <c r="J27"/>
      <c r="K27" s="15"/>
      <c r="L27" s="15"/>
    </row>
    <row r="28" spans="2:14" s="5" customFormat="1" ht="15" customHeight="1" x14ac:dyDescent="0.25">
      <c r="B28" s="53" t="s">
        <v>30</v>
      </c>
      <c r="C28" s="54">
        <v>971</v>
      </c>
      <c r="D28" s="54">
        <v>660</v>
      </c>
      <c r="E28" s="54">
        <v>1631</v>
      </c>
      <c r="F28" s="15"/>
      <c r="G28"/>
      <c r="H28"/>
      <c r="I28"/>
      <c r="J28"/>
      <c r="K28" s="15"/>
      <c r="L28" s="15"/>
    </row>
    <row r="29" spans="2:14" s="5" customFormat="1" ht="15" customHeight="1" x14ac:dyDescent="0.25">
      <c r="B29" s="21" t="s">
        <v>31</v>
      </c>
      <c r="C29" s="83">
        <v>1375</v>
      </c>
      <c r="D29" s="83">
        <v>3259</v>
      </c>
      <c r="E29" s="83">
        <v>4634</v>
      </c>
      <c r="F29" s="15"/>
      <c r="G29"/>
      <c r="H29"/>
      <c r="I29"/>
      <c r="J29"/>
      <c r="K29" s="15"/>
      <c r="L29" s="15"/>
    </row>
    <row r="30" spans="2:14" s="5" customFormat="1" ht="15" customHeight="1" x14ac:dyDescent="0.25">
      <c r="B30" s="51" t="s">
        <v>79</v>
      </c>
      <c r="C30" s="55">
        <v>3</v>
      </c>
      <c r="D30" s="55">
        <v>1</v>
      </c>
      <c r="E30" s="55">
        <v>4</v>
      </c>
      <c r="F30" s="15"/>
      <c r="G30"/>
      <c r="H30"/>
      <c r="I30"/>
      <c r="J30"/>
      <c r="K30" s="15"/>
      <c r="L30" s="15"/>
      <c r="M30" s="15"/>
      <c r="N30" s="15"/>
    </row>
    <row r="31" spans="2:14" ht="15" customHeight="1" x14ac:dyDescent="0.25">
      <c r="B31" s="98" t="s">
        <v>18</v>
      </c>
      <c r="F31" s="16"/>
      <c r="G31"/>
      <c r="H31"/>
      <c r="I31"/>
      <c r="J31"/>
      <c r="L31" s="16"/>
    </row>
    <row r="32" spans="2:14" ht="15" customHeight="1" x14ac:dyDescent="0.25">
      <c r="F32" s="16"/>
      <c r="G32" s="16"/>
      <c r="H32" s="16"/>
      <c r="I32"/>
      <c r="J32"/>
      <c r="L32" s="16"/>
    </row>
    <row r="33" spans="2:11" ht="15" customHeight="1" x14ac:dyDescent="0.2">
      <c r="B33" s="6" t="s">
        <v>1</v>
      </c>
      <c r="C33" s="81"/>
      <c r="D33" s="81"/>
      <c r="E33" s="81"/>
      <c r="F33" s="16"/>
      <c r="G33" s="16"/>
      <c r="H33" s="16"/>
      <c r="I33" s="16"/>
      <c r="J33" s="16"/>
      <c r="K33" s="16"/>
    </row>
    <row r="34" spans="2:11" ht="15" customHeight="1" x14ac:dyDescent="0.2">
      <c r="F34" s="16"/>
      <c r="G34" s="16"/>
      <c r="H34" s="16"/>
      <c r="I34" s="16"/>
      <c r="J34" s="16"/>
    </row>
    <row r="35" spans="2:11" x14ac:dyDescent="0.2">
      <c r="B35" s="7"/>
      <c r="C35" s="7"/>
      <c r="D35" s="7"/>
      <c r="I35" s="16"/>
    </row>
    <row r="36" spans="2:11" x14ac:dyDescent="0.2">
      <c r="I36" s="16"/>
    </row>
    <row r="43" spans="2:11" x14ac:dyDescent="0.2">
      <c r="E43" s="16"/>
    </row>
    <row r="44" spans="2:11" x14ac:dyDescent="0.2">
      <c r="E44" s="16"/>
    </row>
    <row r="45" spans="2:11" x14ac:dyDescent="0.2">
      <c r="E45" s="16"/>
    </row>
    <row r="46" spans="2:11" x14ac:dyDescent="0.2">
      <c r="E46" s="16"/>
    </row>
    <row r="47" spans="2:11" x14ac:dyDescent="0.2">
      <c r="E47" s="16"/>
    </row>
  </sheetData>
  <sheetProtection algorithmName="SHA-512" hashValue="ABccPimwyHu2f1/imlf5Kw7C2/M2j870yS4a37hGHuhq1YGscp1Pe7vln8G5kWvxLALRZGc535wjtzXo8KwqDQ==" saltValue="sxHpKBmE5XIyNeEoSjBTcg==" spinCount="100000" sheet="1" objects="1" scenarios="1"/>
  <hyperlinks>
    <hyperlink ref="B3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showGridLines="0" topLeftCell="A28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8" style="1" customWidth="1"/>
    <col min="5" max="5" width="18.28515625" style="1" customWidth="1"/>
    <col min="6" max="7" width="15.7109375" style="1" customWidth="1"/>
    <col min="8" max="10" width="7.42578125" style="1" customWidth="1"/>
    <col min="11" max="16384" width="9.140625" style="1"/>
  </cols>
  <sheetData>
    <row r="1" spans="1:13" ht="15" customHeight="1" x14ac:dyDescent="0.25">
      <c r="A1"/>
      <c r="B1"/>
    </row>
    <row r="2" spans="1:13" ht="15" customHeight="1" x14ac:dyDescent="0.25">
      <c r="A2" s="114"/>
      <c r="B2"/>
    </row>
    <row r="3" spans="1:13" ht="15" customHeight="1" x14ac:dyDescent="0.25">
      <c r="A3" s="114"/>
      <c r="B3"/>
    </row>
    <row r="4" spans="1:13" ht="15" customHeight="1" x14ac:dyDescent="0.25">
      <c r="A4" s="114"/>
      <c r="B4"/>
    </row>
    <row r="5" spans="1:13" ht="15" customHeight="1" x14ac:dyDescent="0.25">
      <c r="A5"/>
      <c r="B5" s="116" t="s">
        <v>110</v>
      </c>
    </row>
    <row r="6" spans="1:13" ht="15" customHeight="1" x14ac:dyDescent="0.25">
      <c r="A6"/>
      <c r="B6" s="117" t="s">
        <v>111</v>
      </c>
    </row>
    <row r="7" spans="1:13" ht="15" customHeight="1" x14ac:dyDescent="0.25">
      <c r="B7" s="2"/>
      <c r="C7" s="2"/>
      <c r="D7" s="2"/>
    </row>
    <row r="8" spans="1:13" ht="15" customHeight="1" x14ac:dyDescent="0.25">
      <c r="B8" s="3" t="s">
        <v>114</v>
      </c>
      <c r="C8" s="3"/>
      <c r="D8" s="3"/>
      <c r="I8" s="16"/>
    </row>
    <row r="9" spans="1:13" ht="15" customHeight="1" x14ac:dyDescent="0.25">
      <c r="B9" s="60" t="s">
        <v>68</v>
      </c>
      <c r="C9" s="36"/>
      <c r="D9" s="3"/>
      <c r="I9" s="16"/>
    </row>
    <row r="10" spans="1:13" s="4" customFormat="1" ht="15" customHeight="1" x14ac:dyDescent="0.2">
      <c r="H10" s="17"/>
      <c r="I10" s="14"/>
    </row>
    <row r="11" spans="1:13" ht="27.75" customHeight="1" x14ac:dyDescent="0.2">
      <c r="B11" s="27" t="s">
        <v>0</v>
      </c>
      <c r="C11" s="28" t="s">
        <v>76</v>
      </c>
      <c r="D11" s="28" t="s">
        <v>45</v>
      </c>
      <c r="E11" s="28" t="s">
        <v>2</v>
      </c>
    </row>
    <row r="12" spans="1:13" ht="27.75" customHeight="1" x14ac:dyDescent="0.2">
      <c r="B12" s="64" t="s">
        <v>44</v>
      </c>
      <c r="C12" s="65">
        <f t="shared" ref="C12:D12" si="0">C13+C16+C20+C21+C22+C23</f>
        <v>2304</v>
      </c>
      <c r="D12" s="65">
        <f t="shared" si="0"/>
        <v>1508</v>
      </c>
      <c r="E12" s="65">
        <f>E13+E16+E20+E21+E22+E23</f>
        <v>3812</v>
      </c>
      <c r="G12" s="5"/>
      <c r="H12" s="15"/>
      <c r="I12" s="15"/>
      <c r="J12" s="15"/>
    </row>
    <row r="13" spans="1:13" s="5" customFormat="1" ht="15" customHeight="1" x14ac:dyDescent="0.2">
      <c r="B13" s="86" t="s">
        <v>58</v>
      </c>
      <c r="C13" s="103">
        <f>C14+C15</f>
        <v>1038</v>
      </c>
      <c r="D13" s="103">
        <f t="shared" ref="D13:E13" si="1">D14+D15</f>
        <v>607</v>
      </c>
      <c r="E13" s="103">
        <f t="shared" si="1"/>
        <v>1645</v>
      </c>
      <c r="K13" s="15"/>
      <c r="L13" s="15"/>
      <c r="M13" s="15"/>
    </row>
    <row r="14" spans="1:13" s="5" customFormat="1" ht="15" customHeight="1" x14ac:dyDescent="0.2">
      <c r="B14" s="84" t="s">
        <v>52</v>
      </c>
      <c r="C14" s="104">
        <v>824</v>
      </c>
      <c r="D14" s="45">
        <v>434</v>
      </c>
      <c r="E14" s="45">
        <v>1258</v>
      </c>
      <c r="G14" s="15"/>
      <c r="H14" s="15"/>
      <c r="I14" s="15"/>
      <c r="J14" s="15"/>
      <c r="K14" s="15"/>
      <c r="L14" s="15"/>
      <c r="M14" s="15"/>
    </row>
    <row r="15" spans="1:13" s="5" customFormat="1" ht="15" customHeight="1" x14ac:dyDescent="0.2">
      <c r="B15" s="85" t="s">
        <v>53</v>
      </c>
      <c r="C15" s="105">
        <v>214</v>
      </c>
      <c r="D15" s="83">
        <v>173</v>
      </c>
      <c r="E15" s="83">
        <v>387</v>
      </c>
      <c r="G15" s="15"/>
      <c r="H15" s="15"/>
      <c r="I15" s="15"/>
      <c r="J15" s="15"/>
      <c r="K15" s="15"/>
      <c r="L15" s="15"/>
      <c r="M15" s="15"/>
    </row>
    <row r="16" spans="1:13" s="5" customFormat="1" ht="15" customHeight="1" x14ac:dyDescent="0.2">
      <c r="B16" s="72" t="s">
        <v>59</v>
      </c>
      <c r="C16" s="106">
        <v>760</v>
      </c>
      <c r="D16" s="106">
        <v>527</v>
      </c>
      <c r="E16" s="106">
        <v>1287</v>
      </c>
      <c r="K16" s="15"/>
      <c r="L16" s="15"/>
      <c r="M16" s="15"/>
    </row>
    <row r="17" spans="2:13" s="5" customFormat="1" ht="15" customHeight="1" x14ac:dyDescent="0.2">
      <c r="B17" s="85" t="s">
        <v>57</v>
      </c>
      <c r="C17" s="105">
        <v>38</v>
      </c>
      <c r="D17" s="83">
        <v>46</v>
      </c>
      <c r="E17" s="83">
        <v>84</v>
      </c>
      <c r="G17" s="16"/>
      <c r="H17" s="14"/>
      <c r="I17" s="14"/>
      <c r="J17" s="16"/>
      <c r="K17" s="15"/>
      <c r="L17" s="15"/>
      <c r="M17" s="15"/>
    </row>
    <row r="18" spans="2:13" s="5" customFormat="1" ht="15" customHeight="1" x14ac:dyDescent="0.2">
      <c r="B18" s="84" t="s">
        <v>54</v>
      </c>
      <c r="C18" s="104">
        <v>113</v>
      </c>
      <c r="D18" s="45">
        <v>92</v>
      </c>
      <c r="E18" s="45">
        <v>205</v>
      </c>
      <c r="G18" s="15"/>
      <c r="H18" s="15"/>
      <c r="I18" s="15"/>
      <c r="J18" s="15"/>
      <c r="K18" s="15"/>
      <c r="L18" s="15"/>
      <c r="M18" s="15"/>
    </row>
    <row r="19" spans="2:13" s="5" customFormat="1" ht="15" customHeight="1" x14ac:dyDescent="0.2">
      <c r="B19" s="85" t="s">
        <v>55</v>
      </c>
      <c r="C19" s="105">
        <v>609</v>
      </c>
      <c r="D19" s="83">
        <v>389</v>
      </c>
      <c r="E19" s="83">
        <v>998</v>
      </c>
      <c r="G19" s="15"/>
      <c r="H19" s="15"/>
      <c r="I19" s="15"/>
      <c r="J19" s="15"/>
      <c r="K19" s="15"/>
      <c r="L19" s="15"/>
      <c r="M19" s="15"/>
    </row>
    <row r="20" spans="2:13" s="5" customFormat="1" ht="15" customHeight="1" x14ac:dyDescent="0.2">
      <c r="B20" s="72" t="s">
        <v>56</v>
      </c>
      <c r="C20" s="106">
        <v>351</v>
      </c>
      <c r="D20" s="73">
        <v>317</v>
      </c>
      <c r="E20" s="73">
        <v>668</v>
      </c>
      <c r="G20" s="15"/>
      <c r="H20" s="15"/>
      <c r="I20" s="15"/>
      <c r="J20" s="15"/>
      <c r="K20" s="15"/>
      <c r="L20" s="15"/>
      <c r="M20" s="15"/>
    </row>
    <row r="21" spans="2:13" s="5" customFormat="1" ht="15" customHeight="1" x14ac:dyDescent="0.2">
      <c r="B21" s="118" t="s">
        <v>116</v>
      </c>
      <c r="C21" s="119">
        <v>145</v>
      </c>
      <c r="D21" s="120">
        <v>49</v>
      </c>
      <c r="E21" s="120">
        <v>194</v>
      </c>
      <c r="G21" s="15"/>
      <c r="H21" s="15"/>
      <c r="I21" s="15"/>
      <c r="J21" s="15"/>
      <c r="K21" s="15"/>
      <c r="L21" s="15"/>
      <c r="M21" s="15"/>
    </row>
    <row r="22" spans="2:13" s="5" customFormat="1" ht="15" customHeight="1" x14ac:dyDescent="0.2">
      <c r="B22" s="72" t="s">
        <v>117</v>
      </c>
      <c r="C22" s="106">
        <v>6</v>
      </c>
      <c r="D22" s="73">
        <v>3</v>
      </c>
      <c r="E22" s="73">
        <v>9</v>
      </c>
      <c r="G22" s="15"/>
      <c r="H22" s="15"/>
      <c r="I22" s="15"/>
      <c r="J22" s="15"/>
      <c r="K22" s="15"/>
      <c r="L22" s="15"/>
      <c r="M22" s="15"/>
    </row>
    <row r="23" spans="2:13" s="5" customFormat="1" ht="15" customHeight="1" x14ac:dyDescent="0.2">
      <c r="B23" s="89" t="s">
        <v>118</v>
      </c>
      <c r="C23" s="107">
        <v>4</v>
      </c>
      <c r="D23" s="91">
        <v>5</v>
      </c>
      <c r="E23" s="91">
        <v>9</v>
      </c>
      <c r="G23" s="15"/>
      <c r="H23" s="15"/>
      <c r="I23" s="15"/>
      <c r="J23" s="15"/>
      <c r="K23" s="15"/>
      <c r="L23" s="15"/>
      <c r="M23" s="15"/>
    </row>
    <row r="24" spans="2:13" s="5" customFormat="1" ht="10.5" customHeight="1" x14ac:dyDescent="0.2">
      <c r="B24" s="44"/>
      <c r="C24" s="46"/>
      <c r="D24" s="45"/>
      <c r="E24" s="45"/>
      <c r="G24" s="15"/>
      <c r="H24" s="15"/>
      <c r="I24" s="15"/>
      <c r="J24" s="15"/>
      <c r="K24" s="15"/>
      <c r="L24" s="15"/>
      <c r="M24" s="15"/>
    </row>
    <row r="25" spans="2:13" s="5" customFormat="1" ht="15" customHeight="1" x14ac:dyDescent="0.2">
      <c r="B25" s="62" t="s">
        <v>61</v>
      </c>
      <c r="C25" s="63">
        <v>273</v>
      </c>
      <c r="D25" s="82">
        <v>277</v>
      </c>
      <c r="E25" s="82">
        <v>550</v>
      </c>
      <c r="G25" s="15"/>
      <c r="H25" s="15"/>
      <c r="I25" s="15"/>
      <c r="J25" s="15"/>
      <c r="K25" s="15"/>
      <c r="L25" s="15"/>
      <c r="M25" s="15"/>
    </row>
    <row r="26" spans="2:13" s="5" customFormat="1" ht="15" customHeight="1" x14ac:dyDescent="0.2">
      <c r="B26" s="44" t="s">
        <v>62</v>
      </c>
      <c r="C26" s="46">
        <v>344</v>
      </c>
      <c r="D26" s="45">
        <v>158</v>
      </c>
      <c r="E26" s="45">
        <v>502</v>
      </c>
      <c r="H26" s="15"/>
      <c r="I26" s="15"/>
      <c r="J26" s="15"/>
      <c r="K26" s="15"/>
      <c r="L26" s="15"/>
      <c r="M26" s="15"/>
    </row>
    <row r="27" spans="2:13" s="5" customFormat="1" ht="15" customHeight="1" x14ac:dyDescent="0.2">
      <c r="B27" s="21" t="s">
        <v>72</v>
      </c>
      <c r="C27" s="47">
        <v>209</v>
      </c>
      <c r="D27" s="83">
        <v>121</v>
      </c>
      <c r="E27" s="83">
        <v>330</v>
      </c>
      <c r="I27" s="15"/>
      <c r="J27" s="15"/>
      <c r="K27" s="15"/>
      <c r="L27" s="15"/>
      <c r="M27" s="15"/>
    </row>
    <row r="28" spans="2:13" s="5" customFormat="1" ht="15" customHeight="1" x14ac:dyDescent="0.2">
      <c r="B28" s="44" t="s">
        <v>64</v>
      </c>
      <c r="C28" s="46">
        <v>153</v>
      </c>
      <c r="D28" s="45">
        <v>65</v>
      </c>
      <c r="E28" s="45">
        <v>218</v>
      </c>
      <c r="I28" s="15"/>
      <c r="J28" s="15"/>
      <c r="K28" s="15"/>
      <c r="L28" s="15"/>
      <c r="M28" s="15"/>
    </row>
    <row r="29" spans="2:13" s="5" customFormat="1" ht="15" customHeight="1" x14ac:dyDescent="0.2">
      <c r="B29" s="21" t="s">
        <v>81</v>
      </c>
      <c r="C29" s="47">
        <v>149</v>
      </c>
      <c r="D29" s="83">
        <v>67</v>
      </c>
      <c r="E29" s="83">
        <v>216</v>
      </c>
      <c r="I29" s="15"/>
      <c r="J29" s="15"/>
      <c r="K29" s="15"/>
      <c r="L29" s="15"/>
      <c r="M29" s="15"/>
    </row>
    <row r="30" spans="2:13" s="5" customFormat="1" ht="15" customHeight="1" x14ac:dyDescent="0.2">
      <c r="B30" s="44" t="s">
        <v>63</v>
      </c>
      <c r="C30" s="46">
        <v>118</v>
      </c>
      <c r="D30" s="45">
        <v>67</v>
      </c>
      <c r="E30" s="45">
        <v>185</v>
      </c>
      <c r="I30" s="15"/>
      <c r="J30" s="15"/>
      <c r="K30" s="15"/>
      <c r="L30" s="15"/>
      <c r="M30" s="15"/>
    </row>
    <row r="31" spans="2:13" s="5" customFormat="1" ht="15" customHeight="1" x14ac:dyDescent="0.2">
      <c r="B31" s="21" t="s">
        <v>65</v>
      </c>
      <c r="C31" s="47">
        <v>114</v>
      </c>
      <c r="D31" s="83">
        <v>46</v>
      </c>
      <c r="E31" s="83">
        <v>160</v>
      </c>
      <c r="I31" s="15"/>
      <c r="J31" s="15"/>
      <c r="K31" s="15"/>
      <c r="L31" s="15"/>
      <c r="M31" s="15"/>
    </row>
    <row r="32" spans="2:13" s="5" customFormat="1" ht="15" customHeight="1" x14ac:dyDescent="0.2">
      <c r="B32" s="44" t="s">
        <v>66</v>
      </c>
      <c r="C32" s="46">
        <v>56</v>
      </c>
      <c r="D32" s="45">
        <v>78</v>
      </c>
      <c r="E32" s="45">
        <v>134</v>
      </c>
      <c r="I32" s="15"/>
      <c r="J32" s="15"/>
      <c r="K32" s="15"/>
      <c r="L32" s="15"/>
      <c r="M32" s="15"/>
    </row>
    <row r="33" spans="2:13" s="5" customFormat="1" ht="15" customHeight="1" x14ac:dyDescent="0.2">
      <c r="B33" s="21" t="s">
        <v>67</v>
      </c>
      <c r="C33" s="47">
        <v>88</v>
      </c>
      <c r="D33" s="83">
        <v>20</v>
      </c>
      <c r="E33" s="83">
        <v>108</v>
      </c>
      <c r="I33" s="15"/>
      <c r="J33" s="15"/>
      <c r="K33" s="15"/>
      <c r="L33" s="15"/>
      <c r="M33" s="15"/>
    </row>
    <row r="34" spans="2:13" s="5" customFormat="1" ht="15" customHeight="1" x14ac:dyDescent="0.2">
      <c r="B34" s="44" t="s">
        <v>115</v>
      </c>
      <c r="C34" s="46">
        <v>47</v>
      </c>
      <c r="D34" s="45">
        <v>55</v>
      </c>
      <c r="E34" s="45">
        <v>102</v>
      </c>
      <c r="I34" s="15"/>
      <c r="J34" s="15"/>
      <c r="K34" s="15"/>
      <c r="L34" s="15"/>
      <c r="M34" s="15"/>
    </row>
    <row r="35" spans="2:13" s="5" customFormat="1" ht="15" customHeight="1" x14ac:dyDescent="0.2">
      <c r="B35" s="59" t="s">
        <v>71</v>
      </c>
      <c r="C35" s="93">
        <v>753</v>
      </c>
      <c r="D35" s="93">
        <v>554</v>
      </c>
      <c r="E35" s="93">
        <v>1307</v>
      </c>
      <c r="G35" s="15"/>
      <c r="H35" s="15"/>
      <c r="I35" s="15"/>
      <c r="J35" s="15"/>
      <c r="K35" s="15"/>
      <c r="L35" s="15"/>
      <c r="M35" s="15"/>
    </row>
    <row r="36" spans="2:13" s="5" customFormat="1" ht="15" customHeight="1" x14ac:dyDescent="0.2">
      <c r="B36" s="100" t="s">
        <v>85</v>
      </c>
      <c r="C36" s="45"/>
      <c r="D36" s="45"/>
      <c r="E36" s="45"/>
      <c r="H36" s="15"/>
      <c r="I36" s="15"/>
      <c r="J36" s="15"/>
      <c r="K36" s="15"/>
      <c r="L36" s="15"/>
      <c r="M36" s="15"/>
    </row>
    <row r="37" spans="2:13" ht="15" customHeight="1" x14ac:dyDescent="0.2">
      <c r="B37" s="98" t="s">
        <v>18</v>
      </c>
      <c r="C37" s="61"/>
      <c r="D37" s="61"/>
      <c r="E37" s="61"/>
      <c r="G37" s="16"/>
      <c r="H37" s="16"/>
      <c r="I37" s="16"/>
      <c r="J37" s="16"/>
      <c r="K37" s="16"/>
      <c r="L37" s="16"/>
      <c r="M37" s="16"/>
    </row>
    <row r="38" spans="2:13" ht="20.100000000000001" customHeight="1" x14ac:dyDescent="0.2">
      <c r="B38" s="100" t="s">
        <v>130</v>
      </c>
      <c r="C38" s="16"/>
      <c r="D38" s="16"/>
      <c r="E38" s="16"/>
      <c r="G38" s="16"/>
      <c r="H38" s="16"/>
      <c r="I38" s="16"/>
      <c r="J38" s="16"/>
      <c r="K38" s="16"/>
      <c r="L38" s="16"/>
      <c r="M38" s="16"/>
    </row>
    <row r="39" spans="2:13" ht="15" customHeight="1" x14ac:dyDescent="0.2">
      <c r="B39" s="6" t="s">
        <v>1</v>
      </c>
      <c r="C39" s="6"/>
      <c r="D39" s="81"/>
      <c r="E39" s="16"/>
      <c r="F39" s="16"/>
      <c r="G39" s="16"/>
      <c r="H39" s="16"/>
      <c r="I39" s="16"/>
      <c r="J39" s="16"/>
      <c r="K39" s="16"/>
      <c r="L39" s="16"/>
      <c r="M39" s="16"/>
    </row>
    <row r="40" spans="2:13" ht="15" customHeight="1" x14ac:dyDescent="0.25">
      <c r="B40" s="6"/>
      <c r="C40"/>
      <c r="D40" s="58"/>
      <c r="E40" s="58"/>
      <c r="F40" s="58"/>
      <c r="G40" s="16"/>
      <c r="H40" s="16"/>
      <c r="I40" s="16"/>
      <c r="J40" s="16"/>
      <c r="K40" s="16"/>
      <c r="L40" s="16"/>
      <c r="M40" s="16"/>
    </row>
    <row r="41" spans="2:13" ht="15" customHeight="1" x14ac:dyDescent="0.25">
      <c r="B41" s="6"/>
      <c r="C41"/>
      <c r="D41" s="58"/>
      <c r="E41" s="58"/>
      <c r="F41" s="58"/>
      <c r="G41" s="16"/>
      <c r="H41" s="16"/>
      <c r="I41" s="16"/>
      <c r="J41" s="16"/>
      <c r="K41" s="16"/>
      <c r="L41" s="16"/>
      <c r="M41" s="16"/>
    </row>
    <row r="42" spans="2:13" ht="72.75" customHeight="1" x14ac:dyDescent="0.25">
      <c r="C42"/>
      <c r="D42" s="58"/>
      <c r="E42" s="58"/>
      <c r="F42" s="58"/>
      <c r="G42" s="16"/>
      <c r="H42" s="16"/>
      <c r="I42" s="16"/>
      <c r="J42" s="16"/>
      <c r="K42" s="16"/>
      <c r="L42" s="16"/>
      <c r="M42" s="16"/>
    </row>
    <row r="43" spans="2:13" ht="15" customHeight="1" x14ac:dyDescent="0.25">
      <c r="C43"/>
      <c r="D43" s="58"/>
      <c r="E43" s="58"/>
      <c r="F43" s="58"/>
      <c r="G43" s="16"/>
      <c r="H43" s="16"/>
      <c r="I43" s="16"/>
      <c r="J43" s="16"/>
      <c r="K43" s="16"/>
      <c r="L43" s="16"/>
      <c r="M43" s="16"/>
    </row>
    <row r="44" spans="2:13" ht="15" x14ac:dyDescent="0.25">
      <c r="B44" s="7"/>
      <c r="C44"/>
      <c r="D44" s="58"/>
      <c r="E44" s="58"/>
      <c r="F44" s="58"/>
    </row>
    <row r="45" spans="2:13" ht="15" x14ac:dyDescent="0.25">
      <c r="C45"/>
      <c r="D45" s="58"/>
      <c r="E45" s="58"/>
      <c r="F45" s="58"/>
    </row>
    <row r="46" spans="2:13" ht="15" x14ac:dyDescent="0.25">
      <c r="C46"/>
      <c r="D46" s="58"/>
      <c r="E46" s="58"/>
      <c r="F46" s="58"/>
    </row>
    <row r="47" spans="2:13" ht="15" x14ac:dyDescent="0.25">
      <c r="C47"/>
      <c r="D47" s="58"/>
      <c r="E47" s="58"/>
      <c r="F47" s="58"/>
    </row>
    <row r="48" spans="2:13" ht="15" x14ac:dyDescent="0.25">
      <c r="C48"/>
      <c r="D48" s="58"/>
      <c r="E48" s="58"/>
      <c r="F48" s="58"/>
    </row>
    <row r="49" spans="3:6" ht="15" x14ac:dyDescent="0.25">
      <c r="C49" s="58"/>
      <c r="D49"/>
      <c r="E49"/>
      <c r="F49"/>
    </row>
    <row r="50" spans="3:6" x14ac:dyDescent="0.2">
      <c r="C50" s="16"/>
      <c r="D50" s="16"/>
      <c r="E50" s="16"/>
    </row>
    <row r="51" spans="3:6" x14ac:dyDescent="0.2">
      <c r="C51" s="16"/>
      <c r="D51" s="16"/>
      <c r="E51" s="16"/>
    </row>
    <row r="52" spans="3:6" x14ac:dyDescent="0.2">
      <c r="C52" s="16"/>
      <c r="D52" s="16"/>
      <c r="E52" s="16"/>
    </row>
    <row r="53" spans="3:6" x14ac:dyDescent="0.2">
      <c r="C53" s="16"/>
      <c r="D53" s="16"/>
      <c r="E53" s="16"/>
    </row>
    <row r="54" spans="3:6" x14ac:dyDescent="0.2">
      <c r="C54" s="16"/>
      <c r="D54" s="16"/>
      <c r="E54" s="16"/>
    </row>
    <row r="55" spans="3:6" x14ac:dyDescent="0.2">
      <c r="C55" s="16"/>
      <c r="D55" s="16"/>
      <c r="E55" s="16"/>
    </row>
    <row r="56" spans="3:6" x14ac:dyDescent="0.2">
      <c r="C56" s="16"/>
      <c r="D56" s="16"/>
      <c r="E56" s="16"/>
    </row>
    <row r="57" spans="3:6" x14ac:dyDescent="0.2">
      <c r="C57" s="16"/>
      <c r="D57" s="16"/>
      <c r="E57" s="16"/>
    </row>
    <row r="58" spans="3:6" x14ac:dyDescent="0.2">
      <c r="C58" s="16"/>
      <c r="D58" s="16"/>
      <c r="E58" s="16"/>
    </row>
    <row r="59" spans="3:6" x14ac:dyDescent="0.2">
      <c r="C59" s="16"/>
    </row>
    <row r="60" spans="3:6" x14ac:dyDescent="0.2">
      <c r="C60" s="16"/>
    </row>
    <row r="61" spans="3:6" x14ac:dyDescent="0.2">
      <c r="C61" s="16"/>
    </row>
    <row r="62" spans="3:6" x14ac:dyDescent="0.2">
      <c r="D62" s="16"/>
    </row>
    <row r="63" spans="3:6" x14ac:dyDescent="0.2">
      <c r="D63" s="16"/>
    </row>
    <row r="64" spans="3:6" x14ac:dyDescent="0.2">
      <c r="D64" s="16"/>
    </row>
    <row r="65" spans="4:4" x14ac:dyDescent="0.2">
      <c r="D65" s="16"/>
    </row>
    <row r="66" spans="4:4" x14ac:dyDescent="0.2">
      <c r="D66" s="16"/>
    </row>
    <row r="67" spans="4:4" x14ac:dyDescent="0.2">
      <c r="D67" s="16"/>
    </row>
    <row r="68" spans="4:4" x14ac:dyDescent="0.2">
      <c r="D68" s="16"/>
    </row>
  </sheetData>
  <sheetProtection algorithmName="SHA-512" hashValue="WpjcvT/vz57Ydd8K5+CrGdCVbMCU9hA/YefAClsEE9WkW+tQmwpOKlcQMzhB4JnsfYyV9CCqLK+NT4hZ/4rmiA==" saltValue="kW8tAexJF9DDJWuRQ3whSg==" spinCount="100000" sheet="1" objects="1" scenarios="1"/>
  <hyperlinks>
    <hyperlink ref="B3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1:13" ht="15" customHeight="1" x14ac:dyDescent="0.25">
      <c r="A1"/>
      <c r="B1"/>
    </row>
    <row r="2" spans="1:13" ht="15" customHeight="1" x14ac:dyDescent="0.25">
      <c r="A2" s="114"/>
      <c r="B2"/>
    </row>
    <row r="3" spans="1:13" ht="15" customHeight="1" x14ac:dyDescent="0.25">
      <c r="A3" s="114"/>
      <c r="B3"/>
    </row>
    <row r="4" spans="1:13" ht="15" customHeight="1" x14ac:dyDescent="0.25">
      <c r="A4" s="114"/>
      <c r="B4"/>
    </row>
    <row r="5" spans="1:13" ht="15" customHeight="1" x14ac:dyDescent="0.25">
      <c r="A5"/>
      <c r="B5" s="116" t="s">
        <v>110</v>
      </c>
    </row>
    <row r="6" spans="1:13" ht="15" customHeight="1" x14ac:dyDescent="0.25">
      <c r="A6"/>
      <c r="B6" s="117" t="s">
        <v>111</v>
      </c>
    </row>
    <row r="7" spans="1:13" ht="15" customHeight="1" x14ac:dyDescent="0.25">
      <c r="B7" s="2"/>
      <c r="C7" s="2"/>
      <c r="D7" s="2"/>
    </row>
    <row r="8" spans="1:13" ht="15" customHeight="1" x14ac:dyDescent="0.25">
      <c r="B8" s="3" t="s">
        <v>119</v>
      </c>
      <c r="C8" s="3"/>
      <c r="D8" s="3"/>
      <c r="I8" s="16"/>
    </row>
    <row r="9" spans="1:13" ht="15" customHeight="1" x14ac:dyDescent="0.25">
      <c r="B9" s="60" t="s">
        <v>68</v>
      </c>
      <c r="C9" s="36"/>
      <c r="D9" s="3"/>
      <c r="I9" s="16"/>
    </row>
    <row r="10" spans="1:13" s="4" customFormat="1" ht="15" customHeight="1" x14ac:dyDescent="0.2">
      <c r="H10" s="17"/>
      <c r="I10" s="14"/>
    </row>
    <row r="11" spans="1:13" ht="27.75" customHeight="1" x14ac:dyDescent="0.2">
      <c r="B11" s="27" t="s">
        <v>0</v>
      </c>
      <c r="C11" s="28" t="s">
        <v>76</v>
      </c>
      <c r="D11" s="28" t="s">
        <v>45</v>
      </c>
      <c r="E11" s="28" t="s">
        <v>2</v>
      </c>
      <c r="H11" s="5"/>
      <c r="I11" s="15"/>
    </row>
    <row r="12" spans="1:13" ht="27.75" customHeight="1" x14ac:dyDescent="0.2">
      <c r="B12" s="64" t="s">
        <v>2</v>
      </c>
      <c r="C12" s="65">
        <v>41311</v>
      </c>
      <c r="D12" s="65">
        <v>29120</v>
      </c>
      <c r="E12" s="65">
        <v>70431</v>
      </c>
      <c r="H12" s="14"/>
      <c r="I12" s="14"/>
      <c r="J12" s="16"/>
    </row>
    <row r="13" spans="1:13" s="4" customFormat="1" ht="15" customHeight="1" x14ac:dyDescent="0.2">
      <c r="B13" s="74" t="s">
        <v>15</v>
      </c>
      <c r="C13" s="75">
        <v>25355</v>
      </c>
      <c r="D13" s="75">
        <v>18338</v>
      </c>
      <c r="E13" s="75">
        <v>43693</v>
      </c>
      <c r="H13" s="14"/>
      <c r="I13" s="14"/>
      <c r="J13" s="14"/>
      <c r="K13" s="14"/>
      <c r="L13" s="14"/>
      <c r="M13" s="14"/>
    </row>
    <row r="14" spans="1:13" s="5" customFormat="1" ht="15" customHeight="1" x14ac:dyDescent="0.2">
      <c r="B14" s="44" t="s">
        <v>7</v>
      </c>
      <c r="C14" s="45">
        <v>1897</v>
      </c>
      <c r="D14" s="45">
        <v>2722</v>
      </c>
      <c r="E14" s="45">
        <v>4619</v>
      </c>
      <c r="F14" s="4"/>
      <c r="H14" s="14"/>
      <c r="I14" s="14"/>
      <c r="J14" s="15"/>
      <c r="K14" s="15"/>
      <c r="L14" s="15"/>
      <c r="M14" s="15"/>
    </row>
    <row r="15" spans="1:13" s="5" customFormat="1" ht="15" customHeight="1" x14ac:dyDescent="0.2">
      <c r="B15" s="71" t="s">
        <v>8</v>
      </c>
      <c r="C15" s="76">
        <v>6865</v>
      </c>
      <c r="D15" s="76">
        <v>4252</v>
      </c>
      <c r="E15" s="76">
        <v>11117</v>
      </c>
      <c r="F15" s="4"/>
      <c r="H15" s="14"/>
      <c r="I15" s="14"/>
      <c r="J15" s="15"/>
      <c r="K15" s="15"/>
      <c r="L15" s="15"/>
      <c r="M15" s="15"/>
    </row>
    <row r="16" spans="1:13" s="4" customFormat="1" ht="15" customHeight="1" x14ac:dyDescent="0.2">
      <c r="B16" s="80" t="s">
        <v>9</v>
      </c>
      <c r="C16" s="45">
        <v>6177</v>
      </c>
      <c r="D16" s="45">
        <v>2403</v>
      </c>
      <c r="E16" s="45">
        <v>8580</v>
      </c>
      <c r="H16" s="16"/>
      <c r="I16" s="16"/>
      <c r="J16" s="14"/>
      <c r="K16" s="14"/>
      <c r="L16" s="14"/>
      <c r="M16" s="14"/>
    </row>
    <row r="17" spans="2:13" s="4" customFormat="1" ht="15" customHeight="1" x14ac:dyDescent="0.2">
      <c r="B17" s="77" t="s">
        <v>10</v>
      </c>
      <c r="C17" s="76">
        <v>404</v>
      </c>
      <c r="D17" s="76">
        <v>691</v>
      </c>
      <c r="E17" s="76">
        <v>1095</v>
      </c>
      <c r="H17" s="14"/>
      <c r="I17" s="14"/>
      <c r="J17" s="14"/>
      <c r="K17" s="14"/>
      <c r="L17" s="14"/>
      <c r="M17" s="14"/>
    </row>
    <row r="18" spans="2:13" s="4" customFormat="1" ht="15" customHeight="1" x14ac:dyDescent="0.2">
      <c r="B18" s="80" t="s">
        <v>11</v>
      </c>
      <c r="C18" s="45">
        <v>19</v>
      </c>
      <c r="D18" s="45">
        <v>76</v>
      </c>
      <c r="E18" s="45">
        <v>95</v>
      </c>
      <c r="H18" s="14"/>
      <c r="I18" s="14"/>
      <c r="J18" s="14"/>
      <c r="K18" s="14"/>
      <c r="L18" s="14"/>
      <c r="M18" s="14"/>
    </row>
    <row r="19" spans="2:13" s="4" customFormat="1" ht="15" customHeight="1" x14ac:dyDescent="0.2">
      <c r="B19" s="78" t="s">
        <v>12</v>
      </c>
      <c r="C19" s="79">
        <v>594</v>
      </c>
      <c r="D19" s="79">
        <v>638</v>
      </c>
      <c r="E19" s="79">
        <v>1232</v>
      </c>
      <c r="H19" s="14"/>
      <c r="I19" s="14"/>
      <c r="J19" s="14"/>
      <c r="K19" s="14"/>
      <c r="L19" s="14"/>
      <c r="M19" s="14"/>
    </row>
    <row r="20" spans="2:13" ht="30" customHeight="1" x14ac:dyDescent="0.2">
      <c r="B20" s="123" t="s">
        <v>104</v>
      </c>
      <c r="C20" s="123"/>
      <c r="D20" s="123"/>
      <c r="E20" s="123"/>
      <c r="H20" s="16"/>
      <c r="I20" s="16"/>
      <c r="J20" s="16"/>
      <c r="K20" s="16"/>
      <c r="L20" s="16"/>
      <c r="M20" s="16"/>
    </row>
    <row r="21" spans="2:13" ht="15" customHeight="1" x14ac:dyDescent="0.2">
      <c r="B21" s="98" t="s">
        <v>18</v>
      </c>
      <c r="C21" s="98"/>
      <c r="D21" s="99"/>
      <c r="E21" s="99"/>
      <c r="F21" s="16"/>
      <c r="H21" s="16"/>
      <c r="I21" s="16"/>
      <c r="J21" s="16"/>
      <c r="K21" s="16"/>
      <c r="L21" s="16"/>
      <c r="M21" s="16"/>
    </row>
    <row r="22" spans="2:13" ht="15" customHeight="1" x14ac:dyDescent="0.2">
      <c r="D22" s="16"/>
      <c r="E22" s="16"/>
      <c r="F22" s="16"/>
      <c r="J22" s="16"/>
      <c r="K22" s="16"/>
      <c r="L22" s="16"/>
      <c r="M22" s="16"/>
    </row>
    <row r="23" spans="2:13" ht="15" customHeight="1" x14ac:dyDescent="0.2">
      <c r="B23" s="6" t="s">
        <v>1</v>
      </c>
      <c r="C23" s="6"/>
      <c r="D23" s="81"/>
      <c r="E23" s="16"/>
      <c r="F23" s="16"/>
      <c r="G23" s="16"/>
      <c r="H23" s="16"/>
      <c r="I23" s="16"/>
      <c r="J23" s="16"/>
      <c r="K23" s="16"/>
      <c r="L23" s="16"/>
      <c r="M23" s="16"/>
    </row>
    <row r="24" spans="2:13" ht="15" customHeight="1" x14ac:dyDescent="0.2">
      <c r="B24" s="6"/>
      <c r="C24" s="6"/>
      <c r="D24" s="81"/>
      <c r="E24" s="16"/>
      <c r="F24" s="16"/>
      <c r="G24" s="16"/>
      <c r="H24" s="16"/>
      <c r="I24" s="16"/>
      <c r="J24" s="16"/>
      <c r="K24" s="16"/>
      <c r="L24" s="16"/>
      <c r="M24" s="16"/>
    </row>
    <row r="25" spans="2:13" ht="15" customHeight="1" x14ac:dyDescent="0.2">
      <c r="B25" s="6"/>
      <c r="C25" s="6"/>
      <c r="D25" s="81"/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" customHeight="1" x14ac:dyDescent="0.2"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2:13" ht="15" customHeight="1" x14ac:dyDescent="0.2"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13" x14ac:dyDescent="0.2">
      <c r="B28" s="7"/>
      <c r="C28" s="7"/>
      <c r="D28" s="16"/>
      <c r="E28" s="16"/>
      <c r="F28" s="16"/>
    </row>
    <row r="32" spans="2:13" x14ac:dyDescent="0.2">
      <c r="D32" s="16"/>
      <c r="E32" s="16"/>
    </row>
    <row r="33" spans="4:5" x14ac:dyDescent="0.2">
      <c r="D33" s="16"/>
      <c r="E33" s="16"/>
    </row>
    <row r="34" spans="4:5" x14ac:dyDescent="0.2">
      <c r="D34" s="16"/>
      <c r="E34" s="16"/>
    </row>
    <row r="35" spans="4:5" x14ac:dyDescent="0.2">
      <c r="D35" s="16"/>
      <c r="E35" s="16"/>
    </row>
    <row r="36" spans="4:5" x14ac:dyDescent="0.2">
      <c r="D36" s="16"/>
      <c r="E36" s="16"/>
    </row>
    <row r="37" spans="4:5" x14ac:dyDescent="0.2">
      <c r="D37" s="16"/>
      <c r="E37" s="16"/>
    </row>
    <row r="38" spans="4:5" x14ac:dyDescent="0.2">
      <c r="D38" s="16"/>
      <c r="E38" s="16"/>
    </row>
    <row r="39" spans="4:5" x14ac:dyDescent="0.2">
      <c r="D39" s="16"/>
      <c r="E39" s="16"/>
    </row>
    <row r="40" spans="4:5" x14ac:dyDescent="0.2">
      <c r="D40" s="16"/>
      <c r="E40" s="16"/>
    </row>
    <row r="41" spans="4:5" x14ac:dyDescent="0.2">
      <c r="D41" s="16"/>
      <c r="E41" s="16"/>
    </row>
    <row r="42" spans="4:5" x14ac:dyDescent="0.2">
      <c r="D42" s="16"/>
      <c r="E42" s="16"/>
    </row>
    <row r="46" spans="4:5" x14ac:dyDescent="0.2">
      <c r="D46" s="16"/>
    </row>
    <row r="47" spans="4:5" x14ac:dyDescent="0.2">
      <c r="D47" s="16"/>
    </row>
    <row r="48" spans="4:5" x14ac:dyDescent="0.2">
      <c r="D48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</sheetData>
  <sheetProtection algorithmName="SHA-512" hashValue="GM6a0CPPyAx5y/rDJgGHRtFZCS1ic1ZJj3OHLIMBU/7C0eTPDf3ENmntV3opagXawNihO55OYiqb4pK19Wa1yw==" saltValue="36CRKQLCIuh3PERqeInzCw==" spinCount="100000" sheet="1" objects="1" scenarios="1"/>
  <mergeCells count="1">
    <mergeCell ref="B20:E20"/>
  </mergeCells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1:13" ht="15" customHeight="1" x14ac:dyDescent="0.25">
      <c r="A1"/>
      <c r="B1"/>
    </row>
    <row r="2" spans="1:13" ht="15" customHeight="1" x14ac:dyDescent="0.25">
      <c r="A2" s="114"/>
      <c r="B2"/>
    </row>
    <row r="3" spans="1:13" ht="15" customHeight="1" x14ac:dyDescent="0.25">
      <c r="A3" s="114"/>
      <c r="B3"/>
    </row>
    <row r="4" spans="1:13" ht="15" customHeight="1" x14ac:dyDescent="0.25">
      <c r="A4" s="114"/>
      <c r="B4"/>
    </row>
    <row r="5" spans="1:13" ht="15" customHeight="1" x14ac:dyDescent="0.25">
      <c r="A5"/>
      <c r="B5" s="116" t="s">
        <v>110</v>
      </c>
    </row>
    <row r="6" spans="1:13" ht="15" customHeight="1" x14ac:dyDescent="0.25">
      <c r="A6"/>
      <c r="B6" s="117" t="s">
        <v>111</v>
      </c>
    </row>
    <row r="7" spans="1:13" ht="15" customHeight="1" x14ac:dyDescent="0.25">
      <c r="B7" s="2"/>
      <c r="C7" s="2"/>
      <c r="D7" s="2"/>
    </row>
    <row r="8" spans="1:13" ht="15" customHeight="1" x14ac:dyDescent="0.25">
      <c r="B8" s="3" t="s">
        <v>120</v>
      </c>
      <c r="C8" s="3"/>
      <c r="D8" s="3"/>
      <c r="I8" s="16"/>
    </row>
    <row r="9" spans="1:13" ht="15" customHeight="1" x14ac:dyDescent="0.25">
      <c r="B9" s="60" t="s">
        <v>68</v>
      </c>
      <c r="C9" s="36"/>
      <c r="D9" s="3"/>
      <c r="I9" s="16"/>
    </row>
    <row r="10" spans="1:13" ht="15" customHeight="1" x14ac:dyDescent="0.25">
      <c r="B10" s="39"/>
      <c r="C10" s="36"/>
      <c r="D10" s="3"/>
      <c r="I10" s="16"/>
    </row>
    <row r="11" spans="1:13" s="4" customFormat="1" ht="15" customHeight="1" x14ac:dyDescent="0.2">
      <c r="B11" s="41" t="s">
        <v>74</v>
      </c>
      <c r="H11" s="17"/>
      <c r="I11" s="14"/>
    </row>
    <row r="12" spans="1:13" ht="27.75" customHeight="1" x14ac:dyDescent="0.2">
      <c r="B12" s="27" t="s">
        <v>0</v>
      </c>
      <c r="C12" s="28" t="s">
        <v>76</v>
      </c>
      <c r="D12" s="28" t="s">
        <v>45</v>
      </c>
      <c r="E12" s="28" t="s">
        <v>2</v>
      </c>
      <c r="H12" s="5"/>
      <c r="I12" s="15"/>
    </row>
    <row r="13" spans="1:13" ht="27.75" customHeight="1" x14ac:dyDescent="0.2">
      <c r="B13" s="23" t="s">
        <v>2</v>
      </c>
      <c r="C13" s="24">
        <v>25355</v>
      </c>
      <c r="D13" s="24">
        <v>18338</v>
      </c>
      <c r="E13" s="24">
        <v>43693</v>
      </c>
      <c r="F13" s="15"/>
      <c r="G13" s="15"/>
      <c r="H13" s="15"/>
      <c r="I13" s="15"/>
    </row>
    <row r="14" spans="1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1:13" s="4" customFormat="1" ht="15" customHeight="1" x14ac:dyDescent="0.25">
      <c r="B15" s="49" t="s">
        <v>34</v>
      </c>
      <c r="C15" s="50">
        <v>440</v>
      </c>
      <c r="D15" s="50">
        <v>227</v>
      </c>
      <c r="E15" s="50">
        <v>667</v>
      </c>
      <c r="F15" s="14"/>
      <c r="G15" s="58"/>
      <c r="H15" s="58"/>
      <c r="I15"/>
      <c r="J15"/>
      <c r="K15"/>
      <c r="L15"/>
      <c r="M15" s="14"/>
    </row>
    <row r="16" spans="1:13" s="4" customFormat="1" ht="15" customHeight="1" x14ac:dyDescent="0.25">
      <c r="B16" s="53" t="s">
        <v>35</v>
      </c>
      <c r="C16" s="54">
        <v>4706</v>
      </c>
      <c r="D16" s="54">
        <v>3665</v>
      </c>
      <c r="E16" s="54">
        <v>8371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11828</v>
      </c>
      <c r="D17" s="54">
        <v>8327</v>
      </c>
      <c r="E17" s="54">
        <v>20155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8381</v>
      </c>
      <c r="D18" s="55">
        <v>6119</v>
      </c>
      <c r="E18" s="55">
        <v>14500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23678</v>
      </c>
      <c r="D20" s="50">
        <v>17306</v>
      </c>
      <c r="E20" s="50">
        <v>40984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1677</v>
      </c>
      <c r="D21" s="55">
        <v>1032</v>
      </c>
      <c r="E21" s="55">
        <v>2709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3210</v>
      </c>
      <c r="D23" s="50">
        <v>2947</v>
      </c>
      <c r="E23" s="50">
        <v>6157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967</v>
      </c>
      <c r="D24" s="45">
        <v>448</v>
      </c>
      <c r="E24" s="45">
        <v>1415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4781</v>
      </c>
      <c r="D25" s="54">
        <v>164</v>
      </c>
      <c r="E25" s="54">
        <v>4945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16397</v>
      </c>
      <c r="D26" s="45">
        <v>14779</v>
      </c>
      <c r="E26" s="45">
        <v>31176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20726</v>
      </c>
      <c r="D28" s="50">
        <v>14324</v>
      </c>
      <c r="E28" s="50">
        <v>35050</v>
      </c>
      <c r="F28" s="16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4629</v>
      </c>
      <c r="D29" s="55">
        <v>4014</v>
      </c>
      <c r="E29" s="55">
        <v>8643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6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1355</v>
      </c>
      <c r="D31" s="50">
        <v>1224</v>
      </c>
      <c r="E31" s="50">
        <v>2579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1232</v>
      </c>
      <c r="D32" s="54">
        <v>959</v>
      </c>
      <c r="E32" s="54">
        <v>2191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3322</v>
      </c>
      <c r="D33" s="54">
        <v>2652</v>
      </c>
      <c r="E33" s="54">
        <v>5974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2520</v>
      </c>
      <c r="D34" s="54">
        <v>2003</v>
      </c>
      <c r="E34" s="54">
        <v>4523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16926</v>
      </c>
      <c r="D35" s="57">
        <v>11500</v>
      </c>
      <c r="E35" s="57">
        <v>28426</v>
      </c>
      <c r="F35" s="16"/>
      <c r="G35" s="66"/>
      <c r="H35" s="16"/>
      <c r="I35" s="16"/>
    </row>
    <row r="36" spans="2:9" ht="30" customHeight="1" x14ac:dyDescent="0.2">
      <c r="B36" s="123" t="s">
        <v>104</v>
      </c>
      <c r="C36" s="123"/>
      <c r="D36" s="123"/>
      <c r="E36" s="123"/>
      <c r="F36" s="16"/>
      <c r="G36" s="66"/>
      <c r="H36" s="16"/>
      <c r="I36" s="16"/>
    </row>
    <row r="37" spans="2:9" ht="15" customHeight="1" x14ac:dyDescent="0.2">
      <c r="B37" s="98" t="s">
        <v>18</v>
      </c>
      <c r="C37" s="98"/>
      <c r="D37" s="98"/>
      <c r="E37" s="98"/>
      <c r="G37" s="16"/>
      <c r="H37" s="16"/>
      <c r="I37" s="16"/>
    </row>
    <row r="38" spans="2:9" ht="14.25" customHeight="1" x14ac:dyDescent="0.2"/>
    <row r="39" spans="2:9" ht="14.25" customHeight="1" x14ac:dyDescent="0.2">
      <c r="B39" s="6" t="s">
        <v>1</v>
      </c>
      <c r="C39" s="6"/>
      <c r="D39" s="6"/>
    </row>
    <row r="40" spans="2:9" ht="14.25" customHeight="1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6" spans="2:9" x14ac:dyDescent="0.2">
      <c r="D46" s="16"/>
      <c r="E46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  <row r="56" spans="4:4" x14ac:dyDescent="0.2">
      <c r="D56" s="16"/>
    </row>
  </sheetData>
  <sheetProtection algorithmName="SHA-512" hashValue="JvJcQOP6FCc0ogpIRPtqxpdrNmHOzZUHLnJRDd8vmDl66igvbeL6AkRdufzSlVzzxoev9v08oI9POoBL3AexfA==" saltValue="Wp7lvYmaGPtR+O4Pk4HyQg==" spinCount="100000" sheet="1" objects="1" scenarios="1"/>
  <mergeCells count="1">
    <mergeCell ref="B36:E36"/>
  </mergeCells>
  <hyperlinks>
    <hyperlink ref="B3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1.1 </vt:lpstr>
      <vt:lpstr>1.2 </vt:lpstr>
      <vt:lpstr>1.3 </vt:lpstr>
      <vt:lpstr>2.1 </vt:lpstr>
      <vt:lpstr>2.2</vt:lpstr>
      <vt:lpstr>2.3</vt:lpstr>
      <vt:lpstr>2.4</vt:lpstr>
      <vt:lpstr>3.1 </vt:lpstr>
      <vt:lpstr>3.2</vt:lpstr>
      <vt:lpstr>3.3</vt:lpstr>
      <vt:lpstr>4.1</vt:lpstr>
      <vt:lpstr>4.2</vt:lpstr>
      <vt:lpstr>4.3 </vt:lpstr>
      <vt:lpstr>Notas explicativas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NURIA PEREZ SUAREZ</cp:lastModifiedBy>
  <cp:lastPrinted>2019-12-12T12:22:50Z</cp:lastPrinted>
  <dcterms:created xsi:type="dcterms:W3CDTF">2018-02-27T10:19:57Z</dcterms:created>
  <dcterms:modified xsi:type="dcterms:W3CDTF">2025-03-25T09:45:23Z</dcterms:modified>
</cp:coreProperties>
</file>